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727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cadmin\Desktop\"/>
    </mc:Choice>
  </mc:AlternateContent>
  <xr:revisionPtr revIDLastSave="0" documentId="8_{D6675D54-1C9A-4508-A385-3018BDB793AE}" xr6:coauthVersionLast="43" xr6:coauthVersionMax="43" xr10:uidLastSave="{00000000-0000-0000-0000-000000000000}"/>
  <bookViews>
    <workbookView xWindow="-120" yWindow="-120" windowWidth="25440" windowHeight="155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 s="1"/>
  <c r="CB38" i="3" s="1"/>
  <c r="CZ37" i="3"/>
  <c r="CW37" i="3"/>
  <c r="DA37" i="3" s="1"/>
  <c r="CB37" i="3" s="1"/>
  <c r="CW36" i="3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 s="1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 s="1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/>
  <c r="CW155" i="3"/>
  <c r="DA155" i="3" s="1"/>
  <c r="CB155" i="3" s="1"/>
  <c r="CW154" i="3"/>
  <c r="DA154" i="3" s="1"/>
  <c r="CB154" i="3"/>
  <c r="CW153" i="3"/>
  <c r="DA153" i="3" s="1"/>
  <c r="CB153" i="3" s="1"/>
  <c r="CW152" i="3"/>
  <c r="DA152" i="3" s="1"/>
  <c r="CB152" i="3"/>
  <c r="CW151" i="3"/>
  <c r="DA151" i="3" s="1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 s="1"/>
  <c r="CW118" i="3"/>
  <c r="DA118" i="3"/>
  <c r="CB118" i="3" s="1"/>
  <c r="CW117" i="3"/>
  <c r="DA117" i="3" s="1"/>
  <c r="CB117" i="3" s="1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/>
  <c r="CB67" i="3" s="1"/>
  <c r="CZ66" i="3"/>
  <c r="DA66" i="3" s="1"/>
  <c r="CB66" i="3" s="1"/>
  <c r="CZ65" i="3"/>
  <c r="DA65" i="3"/>
  <c r="CB65" i="3" s="1"/>
  <c r="CZ64" i="3"/>
  <c r="DA64" i="3" s="1"/>
  <c r="CB64" i="3" s="1"/>
  <c r="CZ63" i="3"/>
  <c r="DA63" i="3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/>
  <c r="CW326" i="3"/>
  <c r="DA326" i="3" s="1"/>
  <c r="CB326" i="3" s="1"/>
  <c r="CW325" i="3"/>
  <c r="DA325" i="3" s="1"/>
  <c r="CB325" i="3"/>
  <c r="CW324" i="3"/>
  <c r="DA324" i="3" s="1"/>
  <c r="CB324" i="3" s="1"/>
  <c r="CW323" i="3"/>
  <c r="DA323" i="3" s="1"/>
  <c r="CB323" i="3"/>
  <c r="CW322" i="3"/>
  <c r="DA322" i="3" s="1"/>
  <c r="CB322" i="3" s="1"/>
  <c r="CW321" i="3"/>
  <c r="DA321" i="3" s="1"/>
  <c r="CB321" i="3"/>
  <c r="CW320" i="3"/>
  <c r="DA320" i="3" s="1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 s="1"/>
  <c r="CW97" i="3"/>
  <c r="DA97" i="3"/>
  <c r="CB97" i="3" s="1"/>
  <c r="CW96" i="3"/>
  <c r="DA96" i="3" s="1"/>
  <c r="CB96" i="3" s="1"/>
  <c r="CW332" i="3"/>
  <c r="DA332" i="3"/>
  <c r="CB332" i="3" s="1"/>
  <c r="CW331" i="3"/>
  <c r="DA331" i="3" s="1"/>
  <c r="CB331" i="3" s="1"/>
  <c r="CW330" i="3"/>
  <c r="DA330" i="3"/>
  <c r="CB330" i="3" s="1"/>
  <c r="CW329" i="3"/>
  <c r="DA329" i="3" s="1"/>
  <c r="CB329" i="3" s="1"/>
  <c r="CW310" i="3"/>
  <c r="DA310" i="3"/>
  <c r="CB310" i="3" s="1"/>
  <c r="CW309" i="3"/>
  <c r="DA309" i="3" s="1"/>
  <c r="CB309" i="3" s="1"/>
  <c r="CW308" i="3"/>
  <c r="DA308" i="3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/>
  <c r="CW286" i="3"/>
  <c r="DA286" i="3" s="1"/>
  <c r="CB286" i="3" s="1"/>
  <c r="CW274" i="3"/>
  <c r="CW273" i="3"/>
  <c r="CW266" i="3"/>
  <c r="DA266" i="3" s="1"/>
  <c r="CB266" i="3" s="1"/>
  <c r="CW265" i="3"/>
  <c r="DA265" i="3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 s="1"/>
  <c r="CW220" i="3"/>
  <c r="DA220" i="3"/>
  <c r="CB220" i="3" s="1"/>
  <c r="CW219" i="3"/>
  <c r="DA219" i="3" s="1"/>
  <c r="CB219" i="3" s="1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DA77" i="3" s="1"/>
  <c r="CB77" i="3" s="1"/>
  <c r="CW78" i="3"/>
  <c r="CW79" i="3"/>
  <c r="CW80" i="3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DA314" i="3" s="1"/>
  <c r="CB314" i="3" s="1"/>
  <c r="CW311" i="3"/>
  <c r="DA311" i="3" s="1"/>
  <c r="CB311" i="3" s="1"/>
  <c r="CW292" i="3"/>
  <c r="CW289" i="3"/>
  <c r="DA289" i="3" s="1"/>
  <c r="CB289" i="3" s="1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DA228" i="3" s="1"/>
  <c r="CB228" i="3" s="1"/>
  <c r="CW227" i="3"/>
  <c r="CW226" i="3"/>
  <c r="DA226" i="3" s="1"/>
  <c r="CB226" i="3"/>
  <c r="CW223" i="3"/>
  <c r="DA223" i="3" s="1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 s="1"/>
  <c r="CB161" i="3" s="1"/>
  <c r="CW160" i="3"/>
  <c r="CW126" i="3"/>
  <c r="CW125" i="3"/>
  <c r="DA125" i="3" s="1"/>
  <c r="CB125" i="3" s="1"/>
  <c r="CW124" i="3"/>
  <c r="CW123" i="3"/>
  <c r="CW95" i="3"/>
  <c r="CW94" i="3"/>
  <c r="CW93" i="3"/>
  <c r="CW92" i="3"/>
  <c r="CW91" i="3"/>
  <c r="CW90" i="3"/>
  <c r="CW89" i="3"/>
  <c r="CW88" i="3"/>
  <c r="CW87" i="3"/>
  <c r="CX83" i="3"/>
  <c r="DA83" i="3" s="1"/>
  <c r="CB83" i="3" s="1"/>
  <c r="CX82" i="3"/>
  <c r="B72" i="3"/>
  <c r="B69" i="3"/>
  <c r="B552" i="3"/>
  <c r="DA521" i="3"/>
  <c r="CB521" i="3" s="1"/>
  <c r="DA471" i="3"/>
  <c r="CB471" i="3"/>
  <c r="DA336" i="3"/>
  <c r="CB336" i="3" s="1"/>
  <c r="AB382" i="3"/>
  <c r="DA402" i="3"/>
  <c r="CB402" i="3" s="1"/>
  <c r="DA410" i="3"/>
  <c r="CB410" i="3" s="1"/>
  <c r="DA418" i="3"/>
  <c r="CB418" i="3" s="1"/>
  <c r="DA445" i="3"/>
  <c r="CB445" i="3" s="1"/>
  <c r="DA370" i="3"/>
  <c r="CB370" i="3" s="1"/>
  <c r="DA355" i="3"/>
  <c r="CB355" i="3" s="1"/>
  <c r="DA435" i="3"/>
  <c r="CB435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 s="1"/>
  <c r="DA124" i="3"/>
  <c r="CB124" i="3"/>
  <c r="DA319" i="3"/>
  <c r="CB319" i="3" s="1"/>
  <c r="DA679" i="3"/>
  <c r="CB679" i="3"/>
  <c r="DA377" i="3"/>
  <c r="CB377" i="3" s="1"/>
  <c r="DA19" i="3"/>
  <c r="CB19" i="3"/>
  <c r="DA26" i="3"/>
  <c r="CB26" i="3" s="1"/>
  <c r="DA345" i="3"/>
  <c r="CB345" i="3"/>
  <c r="DA463" i="3"/>
  <c r="CB463" i="3" s="1"/>
  <c r="DA515" i="3"/>
  <c r="CB515" i="3"/>
  <c r="DA531" i="3"/>
  <c r="CB531" i="3" s="1"/>
  <c r="DA517" i="3"/>
  <c r="CB517" i="3"/>
  <c r="DA529" i="3"/>
  <c r="CB529" i="3" s="1"/>
  <c r="DA623" i="3"/>
  <c r="CB623" i="3"/>
  <c r="DA631" i="3"/>
  <c r="CB631" i="3" s="1"/>
  <c r="DA652" i="3"/>
  <c r="CB652" i="3"/>
  <c r="DA656" i="3"/>
  <c r="CB656" i="3" s="1"/>
  <c r="DA424" i="3"/>
  <c r="CB424" i="3"/>
  <c r="DA475" i="3"/>
  <c r="CB475" i="3" s="1"/>
  <c r="DA483" i="3"/>
  <c r="CB483" i="3"/>
  <c r="DA557" i="3"/>
  <c r="CB557" i="3" s="1"/>
  <c r="DA659" i="3"/>
  <c r="CB659" i="3"/>
  <c r="DA682" i="3"/>
  <c r="CB682" i="3" s="1"/>
  <c r="DA616" i="3"/>
  <c r="CB616" i="3"/>
  <c r="DA126" i="3"/>
  <c r="CB126" i="3" s="1"/>
  <c r="DA344" i="3"/>
  <c r="CB344" i="3"/>
  <c r="DA480" i="3"/>
  <c r="CB480" i="3" s="1"/>
  <c r="DA504" i="3"/>
  <c r="CB504" i="3"/>
  <c r="DA532" i="3"/>
  <c r="CB532" i="3" s="1"/>
  <c r="DA525" i="3"/>
  <c r="CB525" i="3"/>
  <c r="DA530" i="3"/>
  <c r="CB530" i="3" s="1"/>
  <c r="DA391" i="3"/>
  <c r="CB391" i="3"/>
  <c r="DA672" i="3"/>
  <c r="CB672" i="3" s="1"/>
  <c r="DA540" i="3"/>
  <c r="CB540" i="3"/>
  <c r="DA563" i="3"/>
  <c r="CB563" i="3" s="1"/>
  <c r="DA185" i="3"/>
  <c r="CB185" i="3"/>
  <c r="DA526" i="3"/>
  <c r="CB526" i="3" s="1"/>
  <c r="DA385" i="3"/>
  <c r="CB385" i="3"/>
  <c r="DA227" i="3"/>
  <c r="CB227" i="3" s="1"/>
  <c r="DA271" i="3"/>
  <c r="CB271" i="3" s="1"/>
  <c r="DA30" i="3"/>
  <c r="CB30" i="3" s="1"/>
  <c r="DA442" i="3"/>
  <c r="CB442" i="3" s="1"/>
  <c r="DA450" i="3"/>
  <c r="CB450" i="3" s="1"/>
  <c r="DA635" i="3"/>
  <c r="CB635" i="3"/>
  <c r="CX382" i="3"/>
  <c r="DA382" i="3" s="1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 s="1"/>
  <c r="DA361" i="3"/>
  <c r="CB361" i="3" s="1"/>
  <c r="DA597" i="3"/>
  <c r="CB597" i="3" s="1"/>
  <c r="DA605" i="3"/>
  <c r="CB605" i="3" s="1"/>
  <c r="DA394" i="3"/>
  <c r="CB394" i="3" s="1"/>
  <c r="DA393" i="3"/>
  <c r="CB393" i="3"/>
  <c r="DA392" i="3"/>
  <c r="CB392" i="3" s="1"/>
  <c r="DA427" i="3"/>
  <c r="CB427" i="3"/>
  <c r="DA467" i="3"/>
  <c r="CB467" i="3" s="1"/>
  <c r="CX508" i="3"/>
  <c r="CX497" i="3" s="1"/>
  <c r="DA497" i="3" s="1"/>
  <c r="CB497" i="3" s="1"/>
  <c r="DA545" i="3"/>
  <c r="CB545" i="3" s="1"/>
  <c r="DA560" i="3"/>
  <c r="CB560" i="3" s="1"/>
  <c r="DA678" i="3"/>
  <c r="CB678" i="3" s="1"/>
  <c r="DA680" i="3"/>
  <c r="CB680" i="3"/>
  <c r="DA562" i="3"/>
  <c r="CB562" i="3" s="1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94" i="3"/>
  <c r="CB94" i="3" s="1"/>
  <c r="DA359" i="3"/>
  <c r="CB359" i="3" s="1"/>
  <c r="DA375" i="3"/>
  <c r="CB375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/>
  <c r="DA538" i="3" s="1"/>
  <c r="CB538" i="3" s="1"/>
  <c r="DA440" i="3"/>
  <c r="CB440" i="3" s="1"/>
  <c r="DA12" i="3"/>
  <c r="CB12" i="3"/>
  <c r="CX570" i="3"/>
  <c r="CX552" i="3" s="1"/>
  <c r="DA552" i="3" s="1"/>
  <c r="CB552" i="3" s="1"/>
  <c r="DA664" i="3"/>
  <c r="CB664" i="3"/>
  <c r="DA92" i="3"/>
  <c r="CB92" i="3" s="1"/>
  <c r="DA273" i="3"/>
  <c r="CB273" i="3"/>
  <c r="DA602" i="3"/>
  <c r="CB602" i="3" s="1"/>
  <c r="DA406" i="3"/>
  <c r="CB406" i="3"/>
  <c r="DA414" i="3"/>
  <c r="CB414" i="3" s="1"/>
  <c r="DA506" i="3"/>
  <c r="CB506" i="3"/>
  <c r="DA518" i="3"/>
  <c r="CB518" i="3" s="1"/>
  <c r="DA481" i="3"/>
  <c r="CB481" i="3"/>
  <c r="CX496" i="3"/>
  <c r="CX485" i="3" s="1"/>
  <c r="DA485" i="3" s="1"/>
  <c r="CB485" i="3" s="1"/>
  <c r="DA683" i="3"/>
  <c r="CB683" i="3" s="1"/>
  <c r="DA692" i="3"/>
  <c r="CB692" i="3" s="1"/>
  <c r="DA542" i="3"/>
  <c r="CB542" i="3" s="1"/>
  <c r="CX572" i="3"/>
  <c r="CX383" i="3"/>
  <c r="DA383" i="3" s="1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 s="1"/>
  <c r="DA630" i="3"/>
  <c r="CB630" i="3"/>
  <c r="DA634" i="3"/>
  <c r="CB634" i="3" s="1"/>
  <c r="DA638" i="3"/>
  <c r="CB638" i="3"/>
  <c r="DA654" i="3"/>
  <c r="CB654" i="3" s="1"/>
  <c r="DA689" i="3"/>
  <c r="CB689" i="3"/>
  <c r="DA676" i="3"/>
  <c r="CB676" i="3" s="1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 s="1"/>
  <c r="DA88" i="3"/>
  <c r="CB88" i="3"/>
  <c r="DA79" i="3"/>
  <c r="CB79" i="3" s="1"/>
  <c r="DA373" i="3"/>
  <c r="CB373" i="3"/>
  <c r="DA606" i="3"/>
  <c r="CB606" i="3" s="1"/>
  <c r="DA614" i="3"/>
  <c r="CB614" i="3"/>
  <c r="DA123" i="3"/>
  <c r="CB123" i="3" s="1"/>
  <c r="DA160" i="3"/>
  <c r="CB160" i="3"/>
  <c r="DA502" i="3"/>
  <c r="CB502" i="3" s="1"/>
  <c r="DA528" i="3"/>
  <c r="CB528" i="3"/>
  <c r="DA488" i="3"/>
  <c r="CB488" i="3" s="1"/>
  <c r="DA507" i="3"/>
  <c r="CB507" i="3"/>
  <c r="DA567" i="3"/>
  <c r="CB567" i="3" s="1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 s="1"/>
  <c r="DA248" i="3"/>
  <c r="CB248" i="3"/>
  <c r="DA148" i="3"/>
  <c r="CB148" i="3" s="1"/>
  <c r="CW146" i="3"/>
  <c r="DA146" i="3"/>
  <c r="CB146" i="3" s="1"/>
  <c r="CX437" i="3"/>
  <c r="DA437" i="3" s="1"/>
  <c r="CB437" i="3" s="1"/>
  <c r="CX595" i="3"/>
  <c r="DA595" i="3" s="1"/>
  <c r="CB595" i="3" s="1"/>
  <c r="DA31" i="3"/>
  <c r="CB31" i="3" s="1"/>
  <c r="CX484" i="3"/>
  <c r="DA484" i="3" s="1"/>
  <c r="CB484" i="3" s="1"/>
  <c r="DA453" i="3"/>
  <c r="CB453" i="3" s="1"/>
  <c r="CX380" i="3"/>
  <c r="DA380" i="3"/>
  <c r="CB380" i="3" s="1"/>
  <c r="CX378" i="3"/>
  <c r="DA378" i="3" s="1"/>
  <c r="CB378" i="3" s="1"/>
  <c r="DA434" i="3"/>
  <c r="CB434" i="3"/>
  <c r="CX472" i="3"/>
  <c r="CX462" i="3" s="1"/>
  <c r="DA462" i="3" s="1"/>
  <c r="CB462" i="3" s="1"/>
  <c r="DA470" i="3"/>
  <c r="CB470" i="3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 s="1"/>
  <c r="CW111" i="3"/>
  <c r="DA111" i="3"/>
  <c r="CB111" i="3" s="1"/>
  <c r="CW144" i="3"/>
  <c r="DA144" i="3" s="1"/>
  <c r="CB144" i="3" s="1"/>
  <c r="CW224" i="3"/>
  <c r="DA224" i="3" s="1"/>
  <c r="CB224" i="3" s="1"/>
  <c r="CW110" i="3"/>
  <c r="DA110" i="3" s="1"/>
  <c r="CB110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 s="1"/>
  <c r="DA449" i="3"/>
  <c r="CB449" i="3"/>
  <c r="DA466" i="3"/>
  <c r="CB466" i="3" s="1"/>
  <c r="DA451" i="3"/>
  <c r="CB451" i="3"/>
  <c r="DA598" i="3"/>
  <c r="CB598" i="3" s="1"/>
  <c r="DA315" i="3"/>
  <c r="CB315" i="3"/>
  <c r="DA594" i="3"/>
  <c r="CB594" i="3" s="1"/>
  <c r="DA346" i="3"/>
  <c r="CB346" i="3"/>
  <c r="DA401" i="3"/>
  <c r="CB401" i="3" s="1"/>
  <c r="DA409" i="3"/>
  <c r="CB409" i="3"/>
  <c r="DA433" i="3"/>
  <c r="CB433" i="3" s="1"/>
  <c r="DA487" i="3"/>
  <c r="CB487" i="3"/>
  <c r="DA665" i="3"/>
  <c r="CB665" i="3" s="1"/>
  <c r="DA674" i="3"/>
  <c r="CB674" i="3"/>
  <c r="CX669" i="3"/>
  <c r="CX667" i="3" s="1"/>
  <c r="DA667" i="3" s="1"/>
  <c r="CB667" i="3" s="1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 s="1"/>
  <c r="CW158" i="3"/>
  <c r="DA158" i="3" s="1"/>
  <c r="CB158" i="3" s="1"/>
  <c r="DA270" i="3"/>
  <c r="CB270" i="3" s="1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 s="1"/>
  <c r="CB147" i="3" s="1"/>
  <c r="DA149" i="3"/>
  <c r="CB149" i="3" s="1"/>
  <c r="CX357" i="3"/>
  <c r="DA357" i="3" s="1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 s="1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 s="1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 s="1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 s="1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 s="1"/>
  <c r="CB269" i="3" s="1"/>
  <c r="CW312" i="3"/>
  <c r="DA312" i="3" s="1"/>
  <c r="CB312" i="3" s="1"/>
  <c r="CW145" i="3"/>
  <c r="DA145" i="3" s="1"/>
  <c r="CB145" i="3" s="1"/>
  <c r="CX643" i="3"/>
  <c r="DA643" i="3" s="1"/>
  <c r="CB643" i="3" s="1"/>
  <c r="DA204" i="3"/>
  <c r="CB204" i="3"/>
  <c r="CW203" i="3"/>
  <c r="DA203" i="3" s="1"/>
  <c r="CB203" i="3" s="1"/>
  <c r="DA293" i="3"/>
  <c r="CB293" i="3" s="1"/>
  <c r="CW290" i="3"/>
  <c r="DA290" i="3" s="1"/>
  <c r="CB290" i="3" s="1"/>
  <c r="DA658" i="3"/>
  <c r="CB658" i="3" s="1"/>
  <c r="DA661" i="3"/>
  <c r="CB661" i="3"/>
  <c r="DA403" i="3"/>
  <c r="CB403" i="3" s="1"/>
  <c r="DA622" i="3"/>
  <c r="CB622" i="3"/>
  <c r="DA368" i="3"/>
  <c r="CB368" i="3" s="1"/>
  <c r="DA182" i="3"/>
  <c r="CB182" i="3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 s="1"/>
  <c r="DA21" i="3"/>
  <c r="CB21" i="3"/>
  <c r="DA405" i="3"/>
  <c r="CB405" i="3" s="1"/>
  <c r="DA464" i="3"/>
  <c r="CB464" i="3"/>
  <c r="DA670" i="3"/>
  <c r="CB670" i="3" s="1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 s="1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DA472" i="3"/>
  <c r="CB472" i="3" s="1"/>
  <c r="CW108" i="3"/>
  <c r="DA108" i="3" s="1"/>
  <c r="CB108" i="3" s="1"/>
  <c r="CW143" i="3"/>
  <c r="DA143" i="3" s="1"/>
  <c r="CB143" i="3" s="1"/>
  <c r="DA572" i="3"/>
  <c r="CB572" i="3" s="1"/>
  <c r="CW509" i="3"/>
  <c r="DA509" i="3" s="1"/>
  <c r="CB509" i="3" s="1"/>
  <c r="DA669" i="3"/>
  <c r="CB669" i="3" s="1"/>
  <c r="CX668" i="3"/>
  <c r="DA668" i="3" s="1"/>
  <c r="CB668" i="3" s="1"/>
  <c r="CW107" i="3"/>
  <c r="DA107" i="3" s="1"/>
  <c r="CB107" i="3" s="1"/>
  <c r="CX461" i="3" l="1"/>
  <c r="CX473" i="3"/>
  <c r="CX498" i="3"/>
  <c r="DA498" i="3" s="1"/>
  <c r="CB498" i="3" s="1"/>
  <c r="DA544" i="3"/>
  <c r="CB544" i="3" s="1"/>
  <c r="DA527" i="3"/>
  <c r="CB527" i="3" s="1"/>
  <c r="DA593" i="3"/>
  <c r="CB593" i="3" s="1"/>
  <c r="DA36" i="3"/>
  <c r="CB36" i="3" s="1"/>
  <c r="DA24" i="3"/>
  <c r="CB24" i="3" s="1"/>
  <c r="DA386" i="3"/>
  <c r="CB386" i="3" s="1"/>
  <c r="DA390" i="3"/>
  <c r="CB390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CX458" i="3" l="1"/>
  <c r="DA458" i="3" s="1"/>
  <c r="CB458" i="3" s="1"/>
  <c r="DA473" i="3"/>
  <c r="CB473" i="3" s="1"/>
  <c r="CX459" i="3"/>
  <c r="DA459" i="3" s="1"/>
  <c r="CB459" i="3" s="1"/>
  <c r="DA461" i="3"/>
  <c r="CB461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<sst xmlns="http://schemas.openxmlformats.org/spreadsheetml/2006/main" count="963" uniqueCount="201">
  <si>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</si>
  <si>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</si>
  <si>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</si>
  <si>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</si>
  <si>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</si>
  <si>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</si>
  <si>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</si>
  <si>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</si>
  <si>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</si>
  <si>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</si>
  <si>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</si>
  <si>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</si>
  <si>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</si>
  <si>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</si>
  <si>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</si>
  <si>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</si>
  <si>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</si>
  <si>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</si>
  <si>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</si>
  <si>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</si>
  <si>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</si>
  <si>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</si>
  <si>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</si>
  <si>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</si>
  <si>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</si>
  <si>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</si>
  <si>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</si>
  <si>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</si>
  <si>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</si>
  <si>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</si>
  <si>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</si>
  <si>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</si>
  <si>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</si>
  <si>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</si>
  <si>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</si>
  <si>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</si>
  <si>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</si>
  <si>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</si>
  <si>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</si>
  <si>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</si>
  <si>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</si>
  <si>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</si>
  <si>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</si>
  <si>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</si>
  <si>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</si>
  <si>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</si>
  <si>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</si>
  <si>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</si>
  <si>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</si>
  <si>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</si>
  <si>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</si>
  <si>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</si>
  <si>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</si>
  <si>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</si>
  <si>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</si>
  <si>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</si>
  <si>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</si>
  <si>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</si>
  <si>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</si>
  <si>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</si>
  <si>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</si>
  <si>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</si>
  <si>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</si>
  <si>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</si>
  <si>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</si>
  <si>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</si>
  <si>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</si>
  <si>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</si>
  <si>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</si>
  <si>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</si>
  <si>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</si>
  <si>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</si>
  <si>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</si>
  <si>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</si>
  <si>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</si>
  <si>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</si>
  <si>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</si>
  <si>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</si>
  <si>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</si>
  <si>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</si>
  <si>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</si>
  <si>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</si>
  <si>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</si>
  <si>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</si>
  <si>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</si>
  <si>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</si>
  <si>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</si>
  <si>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</si>
  <si>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</si>
  <si>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</si>
  <si>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</si>
  <si>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</si>
  <si>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</si>
  <si>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</si>
  <si>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</si>
  <si>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</si>
  <si>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</si>
  <si>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</si>
  <si>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</si>
  <si>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</si>
  <si>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</si>
  <si>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</si>
  <si>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</si>
  <si>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</si>
  <si>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</si>
  <si>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</si>
  <si>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</si>
  <si>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</si>
  <si>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</si>
  <si>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</si>
  <si>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</si>
  <si>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</si>
  <si>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</si>
  <si>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</si>
  <si>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</si>
  <si>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</si>
  <si>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</si>
  <si>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</si>
  <si>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</si>
  <si>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</si>
  <si>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</si>
  <si>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</si>
  <si>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</si>
  <si>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</si>
  <si>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</si>
  <si>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</si>
  <si>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</si>
  <si>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</si>
  <si>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</si>
  <si>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</si>
  <si>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</si>
  <si>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</si>
  <si>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</si>
  <si>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</si>
  <si>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</si>
  <si>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</si>
  <si>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</si>
  <si>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</si>
  <si>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</si>
  <si>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</si>
  <si>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</si>
  <si>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</si>
  <si>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</si>
  <si>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</si>
  <si>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</si>
  <si>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</si>
  <si>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</si>
  <si>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</si>
  <si>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</si>
  <si>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</si>
  <si>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</si>
  <si>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</si>
  <si>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</si>
  <si>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</si>
  <si>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</si>
  <si>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</si>
  <si>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</si>
  <si>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</si>
  <si>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</si>
  <si>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</si>
  <si>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</si>
  <si>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</si>
  <si>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</si>
  <si>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</si>
  <si>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</si>
  <si>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</si>
  <si>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</si>
  <si>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</si>
  <si>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</si>
  <si>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</si>
  <si>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</si>
  <si>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</si>
  <si>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</si>
  <si>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</si>
  <si>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</si>
  <si>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</si>
  <si>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</si>
  <si>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</si>
  <si>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</si>
  <si>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</si>
  <si>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</si>
  <si>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</si>
  <si>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</si>
  <si>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</si>
  <si>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</si>
  <si>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</si>
  <si>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</si>
  <si>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</si>
  <si>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</si>
  <si>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</si>
  <si>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</si>
  <si>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</si>
  <si>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</si>
  <si>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</si>
  <si>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</si>
  <si>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</si>
  <si>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</si>
  <si>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</si>
  <si>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</si>
  <si>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ARCHIRO s. r. o.</t>
  </si>
  <si>
    <t>Pražská 2, 04011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</si>
</sst>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164" fontId="10" fillId="5" borderId="19" xfId="1" applyFont="1" applyFill="1" applyBorder="1" applyAlignment="1" applyProtection="1">
      <alignment horizontal="center" shrinkToFit="1"/>
      <protection locked="0"/>
    </xf>
    <xf numFmtId="164" fontId="10" fillId="5" borderId="20" xfId="1" applyFont="1" applyFill="1" applyBorder="1" applyAlignment="1" applyProtection="1">
      <alignment horizontal="center" shrinkToFit="1"/>
      <protection locked="0"/>
    </xf>
    <xf numFmtId="164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7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7">
        <v>3</v>
      </c>
      <c r="AC2" s="78"/>
      <c r="AD2" s="77">
        <v>6</v>
      </c>
      <c r="AE2" s="78"/>
      <c r="AF2" s="77">
        <v>2</v>
      </c>
      <c r="AG2" s="113"/>
      <c r="AH2" s="78"/>
      <c r="AI2" s="77">
        <v>1</v>
      </c>
      <c r="AJ2" s="78"/>
      <c r="AK2" s="77">
        <v>7</v>
      </c>
      <c r="AL2" s="78"/>
      <c r="AM2" s="77">
        <v>5</v>
      </c>
      <c r="AN2" s="78"/>
      <c r="AO2" s="77">
        <v>4</v>
      </c>
      <c r="AP2" s="78"/>
      <c r="AQ2" s="77">
        <v>9</v>
      </c>
      <c r="AR2" s="78"/>
      <c r="AW2" s="30"/>
      <c r="AX2" s="2" t="s">
        <v>94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0</v>
      </c>
      <c r="BJ2" s="78"/>
      <c r="BK2" s="77">
        <v>0</v>
      </c>
      <c r="BL2" s="78"/>
      <c r="BM2" s="77">
        <v>5</v>
      </c>
      <c r="BN2" s="78"/>
      <c r="BO2" s="77">
        <v>5</v>
      </c>
      <c r="BP2" s="78"/>
      <c r="BQ2" s="77">
        <v>2</v>
      </c>
      <c r="BR2" s="78"/>
      <c r="BS2" s="77">
        <v>2</v>
      </c>
      <c r="BT2" s="78"/>
      <c r="BU2" s="77">
        <v>4</v>
      </c>
      <c r="BV2" s="78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199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 t="s">
        <v>200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8" t="s">
        <v>196</v>
      </c>
      <c r="K14" s="88"/>
      <c r="L14" s="88"/>
      <c r="M14" s="88"/>
      <c r="N14" s="88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68" t="s">
        <v>86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68" t="s">
        <v>87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52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253"/>
      <c r="AU21" s="253"/>
      <c r="AV21" s="253"/>
      <c r="AW21" s="253"/>
      <c r="AX21" s="253"/>
      <c r="AY21" s="253"/>
      <c r="AZ21" s="253"/>
      <c r="BA21" s="253"/>
      <c r="BB21" s="253"/>
      <c r="BC21" s="253"/>
      <c r="BD21" s="253"/>
      <c r="BE21" s="253"/>
      <c r="BF21" s="253"/>
      <c r="BG21" s="253"/>
      <c r="BH21" s="253"/>
      <c r="BI21" s="253"/>
      <c r="BJ21" s="253"/>
      <c r="BK21" s="253"/>
      <c r="BL21" s="253"/>
      <c r="BM21" s="253"/>
      <c r="BN21" s="253"/>
      <c r="BO21" s="253"/>
      <c r="BP21" s="253"/>
      <c r="BQ21" s="253"/>
      <c r="BR21" s="253"/>
      <c r="BS21" s="253"/>
      <c r="BT21" s="253"/>
      <c r="BU21" s="253"/>
      <c r="BV21" s="253"/>
      <c r="BW21" s="253"/>
      <c r="BX21" s="253"/>
      <c r="BY21" s="253"/>
      <c r="BZ21" s="25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68" t="s">
        <v>85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41" t="s">
        <v>89</v>
      </c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34" t="str">
        <f>+IF(B23="nie","","Spoločnosť uvádza nasledujúce informácie:")</f>
        <v>Spoločnosť uvádza nasledujúce informácie:</v>
      </c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34"/>
      <c r="BF23" s="234"/>
      <c r="BG23" s="234"/>
      <c r="BH23" s="234"/>
      <c r="BI23" s="234"/>
      <c r="BJ23" s="234"/>
      <c r="BK23" s="234"/>
      <c r="BL23" s="234"/>
      <c r="BM23" s="234"/>
      <c r="BN23" s="234"/>
      <c r="BO23" s="234"/>
      <c r="BP23" s="234"/>
      <c r="BQ23" s="234"/>
      <c r="BR23" s="234"/>
      <c r="BS23" s="234"/>
      <c r="BT23" s="234"/>
      <c r="BU23" s="234"/>
      <c r="BV23" s="234"/>
      <c r="BW23" s="234"/>
      <c r="BX23" s="234"/>
      <c r="BY23" s="234"/>
      <c r="BZ23" s="23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  <c r="AK24" s="239"/>
      <c r="AL24" s="239"/>
      <c r="AM24" s="239"/>
      <c r="AN24" s="239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  <c r="BL24" s="239"/>
      <c r="BM24" s="239"/>
      <c r="BN24" s="239"/>
      <c r="BO24" s="239"/>
      <c r="BP24" s="239"/>
      <c r="BQ24" s="239"/>
      <c r="BR24" s="239"/>
      <c r="BS24" s="239"/>
      <c r="BT24" s="239"/>
      <c r="BU24" s="239"/>
      <c r="BV24" s="239"/>
      <c r="BW24" s="239"/>
      <c r="BX24" s="239"/>
      <c r="BY24" s="239"/>
      <c r="BZ24" s="24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52"/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U34" s="253"/>
      <c r="AV34" s="253"/>
      <c r="AW34" s="253"/>
      <c r="AX34" s="253"/>
      <c r="AY34" s="253"/>
      <c r="AZ34" s="253"/>
      <c r="BA34" s="253"/>
      <c r="BB34" s="253"/>
      <c r="BC34" s="253"/>
      <c r="BD34" s="253"/>
      <c r="BE34" s="253"/>
      <c r="BF34" s="253"/>
      <c r="BG34" s="253"/>
      <c r="BH34" s="253"/>
      <c r="BI34" s="253"/>
      <c r="BJ34" s="253"/>
      <c r="BK34" s="253"/>
      <c r="BL34" s="253"/>
      <c r="BM34" s="253"/>
      <c r="BN34" s="253"/>
      <c r="BO34" s="253"/>
      <c r="BP34" s="253"/>
      <c r="BQ34" s="253"/>
      <c r="BR34" s="253"/>
      <c r="BS34" s="253"/>
      <c r="BT34" s="253"/>
      <c r="BU34" s="253"/>
      <c r="BV34" s="253"/>
      <c r="BW34" s="253"/>
      <c r="BX34" s="253"/>
      <c r="BY34" s="253"/>
      <c r="BZ34" s="25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5" t="s">
        <v>35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>
        <v>2018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6" t="s">
        <v>158</v>
      </c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395">
        <v>0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4" t="s">
        <v>2</v>
      </c>
      <c r="P68" s="224"/>
      <c r="Q68" s="224"/>
      <c r="R68" s="224"/>
      <c r="S68" s="224"/>
      <c r="T68" s="224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5" t="s">
        <v>194</v>
      </c>
      <c r="AJ71" s="255"/>
      <c r="AK71" s="255"/>
      <c r="AL71" s="255"/>
      <c r="AM71" s="255"/>
      <c r="AN71" s="25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31" t="s">
        <v>123</v>
      </c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32"/>
      <c r="Z74" s="232"/>
      <c r="AA74" s="233"/>
      <c r="AB74" s="231" t="s">
        <v>70</v>
      </c>
      <c r="AC74" s="232"/>
      <c r="AD74" s="232"/>
      <c r="AE74" s="232"/>
      <c r="AF74" s="232"/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  <c r="AS74" s="232"/>
      <c r="AT74" s="232"/>
      <c r="AU74" s="232"/>
      <c r="AV74" s="232"/>
      <c r="AW74" s="232"/>
      <c r="AX74" s="232"/>
      <c r="AY74" s="232"/>
      <c r="AZ74" s="232"/>
      <c r="BA74" s="232"/>
      <c r="BB74" s="232"/>
      <c r="BC74" s="233"/>
      <c r="BD74" s="243" t="s">
        <v>75</v>
      </c>
      <c r="BE74" s="244"/>
      <c r="BF74" s="244"/>
      <c r="BG74" s="244"/>
      <c r="BH74" s="244"/>
      <c r="BI74" s="244"/>
      <c r="BJ74" s="244"/>
      <c r="BK74" s="244"/>
      <c r="BL74" s="244"/>
      <c r="BM74" s="244"/>
      <c r="BN74" s="244"/>
      <c r="BO74" s="244"/>
      <c r="BP74" s="244"/>
      <c r="BQ74" s="244"/>
      <c r="BR74" s="244"/>
      <c r="BS74" s="244"/>
      <c r="BT74" s="244"/>
      <c r="BU74" s="244"/>
      <c r="BV74" s="244"/>
      <c r="BW74" s="244"/>
      <c r="BX74" s="244"/>
      <c r="BY74" s="244"/>
      <c r="BZ74" s="24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9" t="s">
        <v>71</v>
      </c>
      <c r="C75" s="260"/>
      <c r="D75" s="260"/>
      <c r="E75" s="260"/>
      <c r="F75" s="260"/>
      <c r="G75" s="260"/>
      <c r="H75" s="260"/>
      <c r="I75" s="260"/>
      <c r="J75" s="260"/>
      <c r="K75" s="260"/>
      <c r="L75" s="260"/>
      <c r="M75" s="260"/>
      <c r="N75" s="260"/>
      <c r="O75" s="260"/>
      <c r="P75" s="260"/>
      <c r="Q75" s="260"/>
      <c r="R75" s="260"/>
      <c r="S75" s="260"/>
      <c r="T75" s="260"/>
      <c r="U75" s="260"/>
      <c r="V75" s="260"/>
      <c r="W75" s="260"/>
      <c r="X75" s="260"/>
      <c r="Y75" s="260"/>
      <c r="Z75" s="260"/>
      <c r="AA75" s="261"/>
      <c r="AB75" s="225" t="s">
        <v>72</v>
      </c>
      <c r="AC75" s="226"/>
      <c r="AD75" s="226"/>
      <c r="AE75" s="226"/>
      <c r="AF75" s="226"/>
      <c r="AG75" s="226"/>
      <c r="AH75" s="226"/>
      <c r="AI75" s="226"/>
      <c r="AJ75" s="226"/>
      <c r="AK75" s="226"/>
      <c r="AL75" s="226"/>
      <c r="AM75" s="226"/>
      <c r="AN75" s="226"/>
      <c r="AO75" s="226"/>
      <c r="AP75" s="226"/>
      <c r="AQ75" s="226"/>
      <c r="AR75" s="226"/>
      <c r="AS75" s="226"/>
      <c r="AT75" s="226"/>
      <c r="AU75" s="226"/>
      <c r="AV75" s="226"/>
      <c r="AW75" s="226"/>
      <c r="AX75" s="226"/>
      <c r="AY75" s="226"/>
      <c r="AZ75" s="226"/>
      <c r="BA75" s="226"/>
      <c r="BB75" s="226"/>
      <c r="BC75" s="227"/>
      <c r="BD75" s="225" t="s">
        <v>73</v>
      </c>
      <c r="BE75" s="226"/>
      <c r="BF75" s="226"/>
      <c r="BG75" s="226"/>
      <c r="BH75" s="226"/>
      <c r="BI75" s="226"/>
      <c r="BJ75" s="226"/>
      <c r="BK75" s="226"/>
      <c r="BL75" s="226"/>
      <c r="BM75" s="226"/>
      <c r="BN75" s="226"/>
      <c r="BO75" s="226"/>
      <c r="BP75" s="226"/>
      <c r="BQ75" s="226"/>
      <c r="BR75" s="226"/>
      <c r="BS75" s="226"/>
      <c r="BT75" s="226"/>
      <c r="BU75" s="226"/>
      <c r="BV75" s="226"/>
      <c r="BW75" s="226"/>
      <c r="BX75" s="226"/>
      <c r="BY75" s="226"/>
      <c r="BZ75" s="22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9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  <c r="S82" s="250"/>
      <c r="T82" s="250"/>
      <c r="U82" s="250"/>
      <c r="V82" s="250"/>
      <c r="W82" s="250"/>
      <c r="X82" s="250"/>
      <c r="Y82" s="250"/>
      <c r="Z82" s="250"/>
      <c r="AA82" s="251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6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  <c r="AP84" s="257"/>
      <c r="AQ84" s="257"/>
      <c r="AR84" s="257"/>
      <c r="AS84" s="257"/>
      <c r="AT84" s="257"/>
      <c r="AU84" s="257"/>
      <c r="AV84" s="257"/>
      <c r="AW84" s="257"/>
      <c r="AX84" s="257"/>
      <c r="AY84" s="257"/>
      <c r="AZ84" s="257"/>
      <c r="BA84" s="257"/>
      <c r="BB84" s="257"/>
      <c r="BC84" s="258"/>
      <c r="BD84" s="256"/>
      <c r="BE84" s="257"/>
      <c r="BF84" s="257"/>
      <c r="BG84" s="257"/>
      <c r="BH84" s="257"/>
      <c r="BI84" s="257"/>
      <c r="BJ84" s="257"/>
      <c r="BK84" s="257"/>
      <c r="BL84" s="257"/>
      <c r="BM84" s="257"/>
      <c r="BN84" s="257"/>
      <c r="BO84" s="257"/>
      <c r="BP84" s="257"/>
      <c r="BQ84" s="257"/>
      <c r="BR84" s="257"/>
      <c r="BS84" s="257"/>
      <c r="BT84" s="257"/>
      <c r="BU84" s="257"/>
      <c r="BV84" s="257"/>
      <c r="BW84" s="257"/>
      <c r="BX84" s="257"/>
      <c r="BY84" s="257"/>
      <c r="BZ84" s="258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34" t="s">
        <v>172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42" t="s">
        <v>56</v>
      </c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3" t="s">
        <v>90</v>
      </c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7" t="s">
        <v>74</v>
      </c>
      <c r="C110" s="278"/>
      <c r="D110" s="278"/>
      <c r="E110" s="278"/>
      <c r="F110" s="278"/>
      <c r="G110" s="278"/>
      <c r="H110" s="278"/>
      <c r="I110" s="278"/>
      <c r="J110" s="278"/>
      <c r="K110" s="278"/>
      <c r="L110" s="278"/>
      <c r="M110" s="278"/>
      <c r="N110" s="278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278"/>
      <c r="AH110" s="278"/>
      <c r="AI110" s="278"/>
      <c r="AJ110" s="278"/>
      <c r="AK110" s="278"/>
      <c r="AL110" s="278"/>
      <c r="AM110" s="278"/>
      <c r="AN110" s="278"/>
      <c r="AO110" s="278"/>
      <c r="AP110" s="278"/>
      <c r="AQ110" s="278"/>
      <c r="AR110" s="278"/>
      <c r="AS110" s="278"/>
      <c r="AT110" s="279"/>
      <c r="AU110" s="271" t="s">
        <v>11</v>
      </c>
      <c r="AV110" s="272"/>
      <c r="AW110" s="272"/>
      <c r="AX110" s="272"/>
      <c r="AY110" s="272"/>
      <c r="AZ110" s="272"/>
      <c r="BA110" s="272"/>
      <c r="BB110" s="272"/>
      <c r="BC110" s="272"/>
      <c r="BD110" s="272"/>
      <c r="BE110" s="273"/>
      <c r="BF110" s="271" t="s">
        <v>12</v>
      </c>
      <c r="BG110" s="272"/>
      <c r="BH110" s="272"/>
      <c r="BI110" s="272"/>
      <c r="BJ110" s="272"/>
      <c r="BK110" s="272"/>
      <c r="BL110" s="272"/>
      <c r="BM110" s="272"/>
      <c r="BN110" s="272"/>
      <c r="BO110" s="272"/>
      <c r="BP110" s="273"/>
      <c r="BQ110" s="271" t="s">
        <v>55</v>
      </c>
      <c r="BR110" s="272"/>
      <c r="BS110" s="272"/>
      <c r="BT110" s="272"/>
      <c r="BU110" s="272"/>
      <c r="BV110" s="272"/>
      <c r="BW110" s="272"/>
      <c r="BX110" s="272"/>
      <c r="BY110" s="272"/>
      <c r="BZ110" s="273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80"/>
      <c r="C111" s="281"/>
      <c r="D111" s="281"/>
      <c r="E111" s="281"/>
      <c r="F111" s="281"/>
      <c r="G111" s="281"/>
      <c r="H111" s="281"/>
      <c r="I111" s="281"/>
      <c r="J111" s="281"/>
      <c r="K111" s="281"/>
      <c r="L111" s="281"/>
      <c r="M111" s="281"/>
      <c r="N111" s="281"/>
      <c r="O111" s="281"/>
      <c r="P111" s="281"/>
      <c r="Q111" s="281"/>
      <c r="R111" s="281"/>
      <c r="S111" s="281"/>
      <c r="T111" s="281"/>
      <c r="U111" s="281"/>
      <c r="V111" s="281"/>
      <c r="W111" s="281"/>
      <c r="X111" s="281"/>
      <c r="Y111" s="281"/>
      <c r="Z111" s="281"/>
      <c r="AA111" s="281"/>
      <c r="AB111" s="281"/>
      <c r="AC111" s="281"/>
      <c r="AD111" s="281"/>
      <c r="AE111" s="281"/>
      <c r="AF111" s="281"/>
      <c r="AG111" s="281"/>
      <c r="AH111" s="281"/>
      <c r="AI111" s="281"/>
      <c r="AJ111" s="281"/>
      <c r="AK111" s="281"/>
      <c r="AL111" s="281"/>
      <c r="AM111" s="281"/>
      <c r="AN111" s="281"/>
      <c r="AO111" s="281"/>
      <c r="AP111" s="281"/>
      <c r="AQ111" s="281"/>
      <c r="AR111" s="281"/>
      <c r="AS111" s="281"/>
      <c r="AT111" s="282"/>
      <c r="AU111" s="274"/>
      <c r="AV111" s="275"/>
      <c r="AW111" s="275"/>
      <c r="AX111" s="275"/>
      <c r="AY111" s="275"/>
      <c r="AZ111" s="275"/>
      <c r="BA111" s="275"/>
      <c r="BB111" s="275"/>
      <c r="BC111" s="275"/>
      <c r="BD111" s="275"/>
      <c r="BE111" s="276"/>
      <c r="BF111" s="274"/>
      <c r="BG111" s="275"/>
      <c r="BH111" s="275"/>
      <c r="BI111" s="275"/>
      <c r="BJ111" s="275"/>
      <c r="BK111" s="275"/>
      <c r="BL111" s="275"/>
      <c r="BM111" s="275"/>
      <c r="BN111" s="275"/>
      <c r="BO111" s="275"/>
      <c r="BP111" s="276"/>
      <c r="BQ111" s="274"/>
      <c r="BR111" s="275"/>
      <c r="BS111" s="275"/>
      <c r="BT111" s="275"/>
      <c r="BU111" s="275"/>
      <c r="BV111" s="275"/>
      <c r="BW111" s="275"/>
      <c r="BX111" s="275"/>
      <c r="BY111" s="275"/>
      <c r="BZ111" s="276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9"/>
      <c r="C112" s="260"/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0"/>
      <c r="AA112" s="260"/>
      <c r="AB112" s="260"/>
      <c r="AC112" s="260"/>
      <c r="AD112" s="260"/>
      <c r="AE112" s="260"/>
      <c r="AF112" s="260"/>
      <c r="AG112" s="260"/>
      <c r="AH112" s="260"/>
      <c r="AI112" s="260"/>
      <c r="AJ112" s="260"/>
      <c r="AK112" s="260"/>
      <c r="AL112" s="260"/>
      <c r="AM112" s="260"/>
      <c r="AN112" s="260"/>
      <c r="AO112" s="260"/>
      <c r="AP112" s="260"/>
      <c r="AQ112" s="260"/>
      <c r="AR112" s="260"/>
      <c r="AS112" s="260"/>
      <c r="AT112" s="261"/>
      <c r="AU112" s="144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5"/>
      <c r="BR112" s="266"/>
      <c r="BS112" s="266"/>
      <c r="BT112" s="266"/>
      <c r="BU112" s="266"/>
      <c r="BV112" s="266"/>
      <c r="BW112" s="266"/>
      <c r="BX112" s="266"/>
      <c r="BY112" s="266"/>
      <c r="BZ112" s="26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68"/>
      <c r="AV113" s="269"/>
      <c r="AW113" s="269"/>
      <c r="AX113" s="269"/>
      <c r="AY113" s="269"/>
      <c r="AZ113" s="269"/>
      <c r="BA113" s="269"/>
      <c r="BB113" s="269"/>
      <c r="BC113" s="269"/>
      <c r="BD113" s="269"/>
      <c r="BE113" s="270"/>
      <c r="BF113" s="262"/>
      <c r="BG113" s="263"/>
      <c r="BH113" s="263"/>
      <c r="BI113" s="263"/>
      <c r="BJ113" s="263"/>
      <c r="BK113" s="263"/>
      <c r="BL113" s="263"/>
      <c r="BM113" s="263"/>
      <c r="BN113" s="263"/>
      <c r="BO113" s="263"/>
      <c r="BP113" s="264"/>
      <c r="BQ113" s="246"/>
      <c r="BR113" s="247"/>
      <c r="BS113" s="247"/>
      <c r="BT113" s="247"/>
      <c r="BU113" s="247"/>
      <c r="BV113" s="247"/>
      <c r="BW113" s="247"/>
      <c r="BX113" s="247"/>
      <c r="BY113" s="247"/>
      <c r="BZ113" s="24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68"/>
      <c r="AV114" s="269"/>
      <c r="AW114" s="269"/>
      <c r="AX114" s="269"/>
      <c r="AY114" s="269"/>
      <c r="AZ114" s="269"/>
      <c r="BA114" s="269"/>
      <c r="BB114" s="269"/>
      <c r="BC114" s="269"/>
      <c r="BD114" s="269"/>
      <c r="BE114" s="270"/>
      <c r="BF114" s="262"/>
      <c r="BG114" s="263"/>
      <c r="BH114" s="263"/>
      <c r="BI114" s="263"/>
      <c r="BJ114" s="263"/>
      <c r="BK114" s="263"/>
      <c r="BL114" s="263"/>
      <c r="BM114" s="263"/>
      <c r="BN114" s="263"/>
      <c r="BO114" s="263"/>
      <c r="BP114" s="264"/>
      <c r="BQ114" s="246"/>
      <c r="BR114" s="247"/>
      <c r="BS114" s="247"/>
      <c r="BT114" s="247"/>
      <c r="BU114" s="247"/>
      <c r="BV114" s="247"/>
      <c r="BW114" s="247"/>
      <c r="BX114" s="247"/>
      <c r="BY114" s="247"/>
      <c r="BZ114" s="24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68"/>
      <c r="AV115" s="269"/>
      <c r="AW115" s="269"/>
      <c r="AX115" s="269"/>
      <c r="AY115" s="269"/>
      <c r="AZ115" s="269"/>
      <c r="BA115" s="269"/>
      <c r="BB115" s="269"/>
      <c r="BC115" s="269"/>
      <c r="BD115" s="269"/>
      <c r="BE115" s="270"/>
      <c r="BF115" s="262"/>
      <c r="BG115" s="263"/>
      <c r="BH115" s="263"/>
      <c r="BI115" s="263"/>
      <c r="BJ115" s="263"/>
      <c r="BK115" s="263"/>
      <c r="BL115" s="263"/>
      <c r="BM115" s="263"/>
      <c r="BN115" s="263"/>
      <c r="BO115" s="263"/>
      <c r="BP115" s="264"/>
      <c r="BQ115" s="246"/>
      <c r="BR115" s="247"/>
      <c r="BS115" s="247"/>
      <c r="BT115" s="247"/>
      <c r="BU115" s="247"/>
      <c r="BV115" s="247"/>
      <c r="BW115" s="247"/>
      <c r="BX115" s="247"/>
      <c r="BY115" s="247"/>
      <c r="BZ115" s="24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68"/>
      <c r="AV116" s="269"/>
      <c r="AW116" s="269"/>
      <c r="AX116" s="269"/>
      <c r="AY116" s="269"/>
      <c r="AZ116" s="269"/>
      <c r="BA116" s="269"/>
      <c r="BB116" s="269"/>
      <c r="BC116" s="269"/>
      <c r="BD116" s="269"/>
      <c r="BE116" s="270"/>
      <c r="BF116" s="262"/>
      <c r="BG116" s="263"/>
      <c r="BH116" s="263"/>
      <c r="BI116" s="263"/>
      <c r="BJ116" s="263"/>
      <c r="BK116" s="263"/>
      <c r="BL116" s="263"/>
      <c r="BM116" s="263"/>
      <c r="BN116" s="263"/>
      <c r="BO116" s="263"/>
      <c r="BP116" s="264"/>
      <c r="BQ116" s="246"/>
      <c r="BR116" s="247"/>
      <c r="BS116" s="247"/>
      <c r="BT116" s="247"/>
      <c r="BU116" s="247"/>
      <c r="BV116" s="247"/>
      <c r="BW116" s="247"/>
      <c r="BX116" s="247"/>
      <c r="BY116" s="247"/>
      <c r="BZ116" s="24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68"/>
      <c r="AV117" s="269"/>
      <c r="AW117" s="269"/>
      <c r="AX117" s="269"/>
      <c r="AY117" s="269"/>
      <c r="AZ117" s="269"/>
      <c r="BA117" s="269"/>
      <c r="BB117" s="269"/>
      <c r="BC117" s="269"/>
      <c r="BD117" s="269"/>
      <c r="BE117" s="270"/>
      <c r="BF117" s="262"/>
      <c r="BG117" s="263"/>
      <c r="BH117" s="263"/>
      <c r="BI117" s="263"/>
      <c r="BJ117" s="263"/>
      <c r="BK117" s="263"/>
      <c r="BL117" s="263"/>
      <c r="BM117" s="263"/>
      <c r="BN117" s="263"/>
      <c r="BO117" s="263"/>
      <c r="BP117" s="264"/>
      <c r="BQ117" s="246"/>
      <c r="BR117" s="247"/>
      <c r="BS117" s="247"/>
      <c r="BT117" s="247"/>
      <c r="BU117" s="247"/>
      <c r="BV117" s="247"/>
      <c r="BW117" s="247"/>
      <c r="BX117" s="247"/>
      <c r="BY117" s="247"/>
      <c r="BZ117" s="24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68"/>
      <c r="AV118" s="269"/>
      <c r="AW118" s="269"/>
      <c r="AX118" s="269"/>
      <c r="AY118" s="269"/>
      <c r="AZ118" s="269"/>
      <c r="BA118" s="269"/>
      <c r="BB118" s="269"/>
      <c r="BC118" s="269"/>
      <c r="BD118" s="269"/>
      <c r="BE118" s="270"/>
      <c r="BF118" s="262"/>
      <c r="BG118" s="263"/>
      <c r="BH118" s="263"/>
      <c r="BI118" s="263"/>
      <c r="BJ118" s="263"/>
      <c r="BK118" s="263"/>
      <c r="BL118" s="263"/>
      <c r="BM118" s="263"/>
      <c r="BN118" s="263"/>
      <c r="BO118" s="263"/>
      <c r="BP118" s="264"/>
      <c r="BQ118" s="246"/>
      <c r="BR118" s="247"/>
      <c r="BS118" s="247"/>
      <c r="BT118" s="247"/>
      <c r="BU118" s="247"/>
      <c r="BV118" s="247"/>
      <c r="BW118" s="247"/>
      <c r="BX118" s="247"/>
      <c r="BY118" s="247"/>
      <c r="BZ118" s="24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68"/>
      <c r="AV119" s="269"/>
      <c r="AW119" s="269"/>
      <c r="AX119" s="269"/>
      <c r="AY119" s="269"/>
      <c r="AZ119" s="269"/>
      <c r="BA119" s="269"/>
      <c r="BB119" s="269"/>
      <c r="BC119" s="269"/>
      <c r="BD119" s="269"/>
      <c r="BE119" s="270"/>
      <c r="BF119" s="262"/>
      <c r="BG119" s="263"/>
      <c r="BH119" s="263"/>
      <c r="BI119" s="263"/>
      <c r="BJ119" s="263"/>
      <c r="BK119" s="263"/>
      <c r="BL119" s="263"/>
      <c r="BM119" s="263"/>
      <c r="BN119" s="263"/>
      <c r="BO119" s="263"/>
      <c r="BP119" s="264"/>
      <c r="BQ119" s="246"/>
      <c r="BR119" s="247"/>
      <c r="BS119" s="247"/>
      <c r="BT119" s="247"/>
      <c r="BU119" s="247"/>
      <c r="BV119" s="247"/>
      <c r="BW119" s="247"/>
      <c r="BX119" s="247"/>
      <c r="BY119" s="247"/>
      <c r="BZ119" s="24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68"/>
      <c r="AV120" s="269"/>
      <c r="AW120" s="269"/>
      <c r="AX120" s="269"/>
      <c r="AY120" s="269"/>
      <c r="AZ120" s="269"/>
      <c r="BA120" s="269"/>
      <c r="BB120" s="269"/>
      <c r="BC120" s="269"/>
      <c r="BD120" s="269"/>
      <c r="BE120" s="270"/>
      <c r="BF120" s="262"/>
      <c r="BG120" s="263"/>
      <c r="BH120" s="263"/>
      <c r="BI120" s="263"/>
      <c r="BJ120" s="263"/>
      <c r="BK120" s="263"/>
      <c r="BL120" s="263"/>
      <c r="BM120" s="263"/>
      <c r="BN120" s="263"/>
      <c r="BO120" s="263"/>
      <c r="BP120" s="264"/>
      <c r="BQ120" s="246"/>
      <c r="BR120" s="247"/>
      <c r="BS120" s="247"/>
      <c r="BT120" s="247"/>
      <c r="BU120" s="247"/>
      <c r="BV120" s="247"/>
      <c r="BW120" s="247"/>
      <c r="BX120" s="247"/>
      <c r="BY120" s="247"/>
      <c r="BZ120" s="24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1"/>
      <c r="BR121" s="332"/>
      <c r="BS121" s="332"/>
      <c r="BT121" s="332"/>
      <c r="BU121" s="332"/>
      <c r="BV121" s="332"/>
      <c r="BW121" s="332"/>
      <c r="BX121" s="332"/>
      <c r="BY121" s="332"/>
      <c r="BZ121" s="33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3" t="s">
        <v>91</v>
      </c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7" t="s">
        <v>74</v>
      </c>
      <c r="C146" s="278"/>
      <c r="D146" s="278"/>
      <c r="E146" s="278"/>
      <c r="F146" s="278"/>
      <c r="G146" s="278"/>
      <c r="H146" s="278"/>
      <c r="I146" s="278"/>
      <c r="J146" s="278"/>
      <c r="K146" s="278"/>
      <c r="L146" s="278"/>
      <c r="M146" s="278"/>
      <c r="N146" s="278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  <c r="AH146" s="278"/>
      <c r="AI146" s="278"/>
      <c r="AJ146" s="278"/>
      <c r="AK146" s="278"/>
      <c r="AL146" s="278"/>
      <c r="AM146" s="278"/>
      <c r="AN146" s="278"/>
      <c r="AO146" s="278"/>
      <c r="AP146" s="278"/>
      <c r="AQ146" s="278"/>
      <c r="AR146" s="278"/>
      <c r="AS146" s="278"/>
      <c r="AT146" s="279"/>
      <c r="AU146" s="271" t="s">
        <v>11</v>
      </c>
      <c r="AV146" s="272"/>
      <c r="AW146" s="272"/>
      <c r="AX146" s="272"/>
      <c r="AY146" s="272"/>
      <c r="AZ146" s="272"/>
      <c r="BA146" s="272"/>
      <c r="BB146" s="272"/>
      <c r="BC146" s="272"/>
      <c r="BD146" s="272"/>
      <c r="BE146" s="273"/>
      <c r="BF146" s="271" t="s">
        <v>12</v>
      </c>
      <c r="BG146" s="272"/>
      <c r="BH146" s="272"/>
      <c r="BI146" s="272"/>
      <c r="BJ146" s="272"/>
      <c r="BK146" s="272"/>
      <c r="BL146" s="272"/>
      <c r="BM146" s="272"/>
      <c r="BN146" s="272"/>
      <c r="BO146" s="272"/>
      <c r="BP146" s="273"/>
      <c r="BQ146" s="271" t="s">
        <v>55</v>
      </c>
      <c r="BR146" s="272"/>
      <c r="BS146" s="272"/>
      <c r="BT146" s="272"/>
      <c r="BU146" s="272"/>
      <c r="BV146" s="272"/>
      <c r="BW146" s="272"/>
      <c r="BX146" s="272"/>
      <c r="BY146" s="272"/>
      <c r="BZ146" s="273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80"/>
      <c r="C147" s="281"/>
      <c r="D147" s="281"/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81"/>
      <c r="AA147" s="281"/>
      <c r="AB147" s="281"/>
      <c r="AC147" s="281"/>
      <c r="AD147" s="281"/>
      <c r="AE147" s="281"/>
      <c r="AF147" s="281"/>
      <c r="AG147" s="281"/>
      <c r="AH147" s="281"/>
      <c r="AI147" s="281"/>
      <c r="AJ147" s="281"/>
      <c r="AK147" s="281"/>
      <c r="AL147" s="281"/>
      <c r="AM147" s="281"/>
      <c r="AN147" s="281"/>
      <c r="AO147" s="281"/>
      <c r="AP147" s="281"/>
      <c r="AQ147" s="281"/>
      <c r="AR147" s="281"/>
      <c r="AS147" s="281"/>
      <c r="AT147" s="282"/>
      <c r="AU147" s="274"/>
      <c r="AV147" s="275"/>
      <c r="AW147" s="275"/>
      <c r="AX147" s="275"/>
      <c r="AY147" s="275"/>
      <c r="AZ147" s="275"/>
      <c r="BA147" s="275"/>
      <c r="BB147" s="275"/>
      <c r="BC147" s="275"/>
      <c r="BD147" s="275"/>
      <c r="BE147" s="276"/>
      <c r="BF147" s="274"/>
      <c r="BG147" s="275"/>
      <c r="BH147" s="275"/>
      <c r="BI147" s="275"/>
      <c r="BJ147" s="275"/>
      <c r="BK147" s="275"/>
      <c r="BL147" s="275"/>
      <c r="BM147" s="275"/>
      <c r="BN147" s="275"/>
      <c r="BO147" s="275"/>
      <c r="BP147" s="276"/>
      <c r="BQ147" s="274"/>
      <c r="BR147" s="275"/>
      <c r="BS147" s="275"/>
      <c r="BT147" s="275"/>
      <c r="BU147" s="275"/>
      <c r="BV147" s="275"/>
      <c r="BW147" s="275"/>
      <c r="BX147" s="275"/>
      <c r="BY147" s="275"/>
      <c r="BZ147" s="276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9"/>
      <c r="C148" s="260"/>
      <c r="D148" s="260"/>
      <c r="E148" s="260"/>
      <c r="F148" s="260"/>
      <c r="G148" s="260"/>
      <c r="H148" s="260"/>
      <c r="I148" s="260"/>
      <c r="J148" s="260"/>
      <c r="K148" s="260"/>
      <c r="L148" s="260"/>
      <c r="M148" s="260"/>
      <c r="N148" s="260"/>
      <c r="O148" s="260"/>
      <c r="P148" s="260"/>
      <c r="Q148" s="260"/>
      <c r="R148" s="260"/>
      <c r="S148" s="260"/>
      <c r="T148" s="260"/>
      <c r="U148" s="260"/>
      <c r="V148" s="260"/>
      <c r="W148" s="260"/>
      <c r="X148" s="260"/>
      <c r="Y148" s="260"/>
      <c r="Z148" s="260"/>
      <c r="AA148" s="260"/>
      <c r="AB148" s="260"/>
      <c r="AC148" s="260"/>
      <c r="AD148" s="260"/>
      <c r="AE148" s="260"/>
      <c r="AF148" s="260"/>
      <c r="AG148" s="260"/>
      <c r="AH148" s="260"/>
      <c r="AI148" s="260"/>
      <c r="AJ148" s="260"/>
      <c r="AK148" s="260"/>
      <c r="AL148" s="260"/>
      <c r="AM148" s="260"/>
      <c r="AN148" s="260"/>
      <c r="AO148" s="260"/>
      <c r="AP148" s="260"/>
      <c r="AQ148" s="260"/>
      <c r="AR148" s="260"/>
      <c r="AS148" s="260"/>
      <c r="AT148" s="261"/>
      <c r="AU148" s="144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5"/>
      <c r="BR148" s="266"/>
      <c r="BS148" s="266"/>
      <c r="BT148" s="266"/>
      <c r="BU148" s="266"/>
      <c r="BV148" s="266"/>
      <c r="BW148" s="266"/>
      <c r="BX148" s="266"/>
      <c r="BY148" s="266"/>
      <c r="BZ148" s="26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68"/>
      <c r="AV149" s="269"/>
      <c r="AW149" s="269"/>
      <c r="AX149" s="269"/>
      <c r="AY149" s="269"/>
      <c r="AZ149" s="269"/>
      <c r="BA149" s="269"/>
      <c r="BB149" s="269"/>
      <c r="BC149" s="269"/>
      <c r="BD149" s="269"/>
      <c r="BE149" s="270"/>
      <c r="BF149" s="262"/>
      <c r="BG149" s="263"/>
      <c r="BH149" s="263"/>
      <c r="BI149" s="263"/>
      <c r="BJ149" s="263"/>
      <c r="BK149" s="263"/>
      <c r="BL149" s="263"/>
      <c r="BM149" s="263"/>
      <c r="BN149" s="263"/>
      <c r="BO149" s="263"/>
      <c r="BP149" s="264"/>
      <c r="BQ149" s="246"/>
      <c r="BR149" s="247"/>
      <c r="BS149" s="247"/>
      <c r="BT149" s="247"/>
      <c r="BU149" s="247"/>
      <c r="BV149" s="247"/>
      <c r="BW149" s="247"/>
      <c r="BX149" s="247"/>
      <c r="BY149" s="247"/>
      <c r="BZ149" s="24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68"/>
      <c r="AV150" s="269"/>
      <c r="AW150" s="269"/>
      <c r="AX150" s="269"/>
      <c r="AY150" s="269"/>
      <c r="AZ150" s="269"/>
      <c r="BA150" s="269"/>
      <c r="BB150" s="269"/>
      <c r="BC150" s="269"/>
      <c r="BD150" s="269"/>
      <c r="BE150" s="270"/>
      <c r="BF150" s="262"/>
      <c r="BG150" s="263"/>
      <c r="BH150" s="263"/>
      <c r="BI150" s="263"/>
      <c r="BJ150" s="263"/>
      <c r="BK150" s="263"/>
      <c r="BL150" s="263"/>
      <c r="BM150" s="263"/>
      <c r="BN150" s="263"/>
      <c r="BO150" s="263"/>
      <c r="BP150" s="264"/>
      <c r="BQ150" s="246"/>
      <c r="BR150" s="247"/>
      <c r="BS150" s="247"/>
      <c r="BT150" s="247"/>
      <c r="BU150" s="247"/>
      <c r="BV150" s="247"/>
      <c r="BW150" s="247"/>
      <c r="BX150" s="247"/>
      <c r="BY150" s="247"/>
      <c r="BZ150" s="24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68"/>
      <c r="AV151" s="269"/>
      <c r="AW151" s="269"/>
      <c r="AX151" s="269"/>
      <c r="AY151" s="269"/>
      <c r="AZ151" s="269"/>
      <c r="BA151" s="269"/>
      <c r="BB151" s="269"/>
      <c r="BC151" s="269"/>
      <c r="BD151" s="269"/>
      <c r="BE151" s="270"/>
      <c r="BF151" s="262"/>
      <c r="BG151" s="263"/>
      <c r="BH151" s="263"/>
      <c r="BI151" s="263"/>
      <c r="BJ151" s="263"/>
      <c r="BK151" s="263"/>
      <c r="BL151" s="263"/>
      <c r="BM151" s="263"/>
      <c r="BN151" s="263"/>
      <c r="BO151" s="263"/>
      <c r="BP151" s="264"/>
      <c r="BQ151" s="246"/>
      <c r="BR151" s="247"/>
      <c r="BS151" s="247"/>
      <c r="BT151" s="247"/>
      <c r="BU151" s="247"/>
      <c r="BV151" s="247"/>
      <c r="BW151" s="247"/>
      <c r="BX151" s="247"/>
      <c r="BY151" s="247"/>
      <c r="BZ151" s="24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68"/>
      <c r="AV152" s="269"/>
      <c r="AW152" s="269"/>
      <c r="AX152" s="269"/>
      <c r="AY152" s="269"/>
      <c r="AZ152" s="269"/>
      <c r="BA152" s="269"/>
      <c r="BB152" s="269"/>
      <c r="BC152" s="269"/>
      <c r="BD152" s="269"/>
      <c r="BE152" s="270"/>
      <c r="BF152" s="262"/>
      <c r="BG152" s="263"/>
      <c r="BH152" s="263"/>
      <c r="BI152" s="263"/>
      <c r="BJ152" s="263"/>
      <c r="BK152" s="263"/>
      <c r="BL152" s="263"/>
      <c r="BM152" s="263"/>
      <c r="BN152" s="263"/>
      <c r="BO152" s="263"/>
      <c r="BP152" s="264"/>
      <c r="BQ152" s="246"/>
      <c r="BR152" s="247"/>
      <c r="BS152" s="247"/>
      <c r="BT152" s="247"/>
      <c r="BU152" s="247"/>
      <c r="BV152" s="247"/>
      <c r="BW152" s="247"/>
      <c r="BX152" s="247"/>
      <c r="BY152" s="247"/>
      <c r="BZ152" s="24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68"/>
      <c r="AV153" s="269"/>
      <c r="AW153" s="269"/>
      <c r="AX153" s="269"/>
      <c r="AY153" s="269"/>
      <c r="AZ153" s="269"/>
      <c r="BA153" s="269"/>
      <c r="BB153" s="269"/>
      <c r="BC153" s="269"/>
      <c r="BD153" s="269"/>
      <c r="BE153" s="270"/>
      <c r="BF153" s="262"/>
      <c r="BG153" s="263"/>
      <c r="BH153" s="263"/>
      <c r="BI153" s="263"/>
      <c r="BJ153" s="263"/>
      <c r="BK153" s="263"/>
      <c r="BL153" s="263"/>
      <c r="BM153" s="263"/>
      <c r="BN153" s="263"/>
      <c r="BO153" s="263"/>
      <c r="BP153" s="264"/>
      <c r="BQ153" s="246"/>
      <c r="BR153" s="247"/>
      <c r="BS153" s="247"/>
      <c r="BT153" s="247"/>
      <c r="BU153" s="247"/>
      <c r="BV153" s="247"/>
      <c r="BW153" s="247"/>
      <c r="BX153" s="247"/>
      <c r="BY153" s="247"/>
      <c r="BZ153" s="24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68"/>
      <c r="AV154" s="269"/>
      <c r="AW154" s="269"/>
      <c r="AX154" s="269"/>
      <c r="AY154" s="269"/>
      <c r="AZ154" s="269"/>
      <c r="BA154" s="269"/>
      <c r="BB154" s="269"/>
      <c r="BC154" s="269"/>
      <c r="BD154" s="269"/>
      <c r="BE154" s="270"/>
      <c r="BF154" s="262"/>
      <c r="BG154" s="263"/>
      <c r="BH154" s="263"/>
      <c r="BI154" s="263"/>
      <c r="BJ154" s="263"/>
      <c r="BK154" s="263"/>
      <c r="BL154" s="263"/>
      <c r="BM154" s="263"/>
      <c r="BN154" s="263"/>
      <c r="BO154" s="263"/>
      <c r="BP154" s="264"/>
      <c r="BQ154" s="246"/>
      <c r="BR154" s="247"/>
      <c r="BS154" s="247"/>
      <c r="BT154" s="247"/>
      <c r="BU154" s="247"/>
      <c r="BV154" s="247"/>
      <c r="BW154" s="247"/>
      <c r="BX154" s="247"/>
      <c r="BY154" s="247"/>
      <c r="BZ154" s="24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68"/>
      <c r="AV155" s="269"/>
      <c r="AW155" s="269"/>
      <c r="AX155" s="269"/>
      <c r="AY155" s="269"/>
      <c r="AZ155" s="269"/>
      <c r="BA155" s="269"/>
      <c r="BB155" s="269"/>
      <c r="BC155" s="269"/>
      <c r="BD155" s="269"/>
      <c r="BE155" s="270"/>
      <c r="BF155" s="262"/>
      <c r="BG155" s="263"/>
      <c r="BH155" s="263"/>
      <c r="BI155" s="263"/>
      <c r="BJ155" s="263"/>
      <c r="BK155" s="263"/>
      <c r="BL155" s="263"/>
      <c r="BM155" s="263"/>
      <c r="BN155" s="263"/>
      <c r="BO155" s="263"/>
      <c r="BP155" s="264"/>
      <c r="BQ155" s="246"/>
      <c r="BR155" s="247"/>
      <c r="BS155" s="247"/>
      <c r="BT155" s="247"/>
      <c r="BU155" s="247"/>
      <c r="BV155" s="247"/>
      <c r="BW155" s="247"/>
      <c r="BX155" s="247"/>
      <c r="BY155" s="247"/>
      <c r="BZ155" s="24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68"/>
      <c r="AV156" s="269"/>
      <c r="AW156" s="269"/>
      <c r="AX156" s="269"/>
      <c r="AY156" s="269"/>
      <c r="AZ156" s="269"/>
      <c r="BA156" s="269"/>
      <c r="BB156" s="269"/>
      <c r="BC156" s="269"/>
      <c r="BD156" s="269"/>
      <c r="BE156" s="270"/>
      <c r="BF156" s="262"/>
      <c r="BG156" s="263"/>
      <c r="BH156" s="263"/>
      <c r="BI156" s="263"/>
      <c r="BJ156" s="263"/>
      <c r="BK156" s="263"/>
      <c r="BL156" s="263"/>
      <c r="BM156" s="263"/>
      <c r="BN156" s="263"/>
      <c r="BO156" s="263"/>
      <c r="BP156" s="264"/>
      <c r="BQ156" s="246"/>
      <c r="BR156" s="247"/>
      <c r="BS156" s="247"/>
      <c r="BT156" s="247"/>
      <c r="BU156" s="247"/>
      <c r="BV156" s="247"/>
      <c r="BW156" s="247"/>
      <c r="BX156" s="247"/>
      <c r="BY156" s="247"/>
      <c r="BZ156" s="24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1"/>
      <c r="BR157" s="332"/>
      <c r="BS157" s="332"/>
      <c r="BT157" s="332"/>
      <c r="BU157" s="332"/>
      <c r="BV157" s="332"/>
      <c r="BW157" s="332"/>
      <c r="BX157" s="332"/>
      <c r="BY157" s="332"/>
      <c r="BZ157" s="333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3" t="s">
        <v>17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3" t="s">
        <v>18</v>
      </c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3" t="s">
        <v>19</v>
      </c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34" t="s">
        <v>176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3" t="s">
        <v>59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3" t="s">
        <v>60</v>
      </c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3" t="s">
        <v>80</v>
      </c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3" t="s">
        <v>81</v>
      </c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39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3" t="s">
        <v>95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4" t="s">
        <v>195</v>
      </c>
      <c r="AF337" s="224"/>
      <c r="AG337" s="224"/>
      <c r="AH337" s="224"/>
      <c r="AI337" s="224"/>
      <c r="AJ337" s="224"/>
      <c r="AK337" s="224"/>
      <c r="AL337" s="224"/>
      <c r="AM337" s="224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6"/>
      <c r="C341" s="337"/>
      <c r="D341" s="337"/>
      <c r="E341" s="337"/>
      <c r="F341" s="337"/>
      <c r="G341" s="337"/>
      <c r="H341" s="337"/>
      <c r="I341" s="337"/>
      <c r="J341" s="337"/>
      <c r="K341" s="337"/>
      <c r="L341" s="337"/>
      <c r="M341" s="337"/>
      <c r="N341" s="337"/>
      <c r="O341" s="337"/>
      <c r="P341" s="337"/>
      <c r="Q341" s="337"/>
      <c r="R341" s="337"/>
      <c r="S341" s="337"/>
      <c r="T341" s="337"/>
      <c r="U341" s="337"/>
      <c r="V341" s="337"/>
      <c r="W341" s="337"/>
      <c r="X341" s="337"/>
      <c r="Y341" s="337"/>
      <c r="Z341" s="337"/>
      <c r="AA341" s="337"/>
      <c r="AB341" s="337"/>
      <c r="AC341" s="337"/>
      <c r="AD341" s="337"/>
      <c r="AE341" s="337"/>
      <c r="AF341" s="337"/>
      <c r="AG341" s="337"/>
      <c r="AH341" s="337"/>
      <c r="AI341" s="337"/>
      <c r="AJ341" s="337"/>
      <c r="AK341" s="337"/>
      <c r="AL341" s="337"/>
      <c r="AM341" s="337"/>
      <c r="AN341" s="337"/>
      <c r="AO341" s="337"/>
      <c r="AP341" s="337"/>
      <c r="AQ341" s="337"/>
      <c r="AR341" s="351"/>
      <c r="AS341" s="336"/>
      <c r="AT341" s="337"/>
      <c r="AU341" s="337"/>
      <c r="AV341" s="337"/>
      <c r="AW341" s="337"/>
      <c r="AX341" s="337"/>
      <c r="AY341" s="337"/>
      <c r="AZ341" s="337"/>
      <c r="BA341" s="337"/>
      <c r="BB341" s="337"/>
      <c r="BC341" s="337"/>
      <c r="BD341" s="337"/>
      <c r="BE341" s="337"/>
      <c r="BF341" s="337"/>
      <c r="BG341" s="337"/>
      <c r="BH341" s="337"/>
      <c r="BI341" s="337"/>
      <c r="BJ341" s="337"/>
      <c r="BK341" s="337"/>
      <c r="BL341" s="337"/>
      <c r="BM341" s="337"/>
      <c r="BN341" s="337"/>
      <c r="BO341" s="337"/>
      <c r="BP341" s="337"/>
      <c r="BQ341" s="337"/>
      <c r="BR341" s="337"/>
      <c r="BS341" s="337"/>
      <c r="BT341" s="337"/>
      <c r="BU341" s="337"/>
      <c r="BV341" s="337"/>
      <c r="BW341" s="337"/>
      <c r="BX341" s="337"/>
      <c r="BY341" s="337"/>
      <c r="BZ341" s="33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83"/>
      <c r="C342" s="284"/>
      <c r="D342" s="284"/>
      <c r="E342" s="284"/>
      <c r="F342" s="284"/>
      <c r="G342" s="284"/>
      <c r="H342" s="284"/>
      <c r="I342" s="284"/>
      <c r="J342" s="284"/>
      <c r="K342" s="284"/>
      <c r="L342" s="284"/>
      <c r="M342" s="284"/>
      <c r="N342" s="284"/>
      <c r="O342" s="284"/>
      <c r="P342" s="284"/>
      <c r="Q342" s="284"/>
      <c r="R342" s="284"/>
      <c r="S342" s="284"/>
      <c r="T342" s="284"/>
      <c r="U342" s="284"/>
      <c r="V342" s="284"/>
      <c r="W342" s="284"/>
      <c r="X342" s="284"/>
      <c r="Y342" s="284"/>
      <c r="Z342" s="284"/>
      <c r="AA342" s="284"/>
      <c r="AB342" s="284"/>
      <c r="AC342" s="284"/>
      <c r="AD342" s="284"/>
      <c r="AE342" s="284"/>
      <c r="AF342" s="284"/>
      <c r="AG342" s="284"/>
      <c r="AH342" s="284"/>
      <c r="AI342" s="284"/>
      <c r="AJ342" s="284"/>
      <c r="AK342" s="284"/>
      <c r="AL342" s="284"/>
      <c r="AM342" s="284"/>
      <c r="AN342" s="284"/>
      <c r="AO342" s="284"/>
      <c r="AP342" s="284"/>
      <c r="AQ342" s="284"/>
      <c r="AR342" s="285"/>
      <c r="AS342" s="283"/>
      <c r="AT342" s="284"/>
      <c r="AU342" s="284"/>
      <c r="AV342" s="284"/>
      <c r="AW342" s="284"/>
      <c r="AX342" s="284"/>
      <c r="AY342" s="284"/>
      <c r="AZ342" s="284"/>
      <c r="BA342" s="284"/>
      <c r="BB342" s="284"/>
      <c r="BC342" s="284"/>
      <c r="BD342" s="284"/>
      <c r="BE342" s="284"/>
      <c r="BF342" s="284"/>
      <c r="BG342" s="284"/>
      <c r="BH342" s="284"/>
      <c r="BI342" s="284"/>
      <c r="BJ342" s="284"/>
      <c r="BK342" s="284"/>
      <c r="BL342" s="284"/>
      <c r="BM342" s="284"/>
      <c r="BN342" s="284"/>
      <c r="BO342" s="284"/>
      <c r="BP342" s="284"/>
      <c r="BQ342" s="284"/>
      <c r="BR342" s="284"/>
      <c r="BS342" s="284"/>
      <c r="BT342" s="284"/>
      <c r="BU342" s="284"/>
      <c r="BV342" s="284"/>
      <c r="BW342" s="284"/>
      <c r="BX342" s="284"/>
      <c r="BY342" s="284"/>
      <c r="BZ342" s="33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83"/>
      <c r="C343" s="284"/>
      <c r="D343" s="284"/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284"/>
      <c r="R343" s="284"/>
      <c r="S343" s="284"/>
      <c r="T343" s="284"/>
      <c r="U343" s="284"/>
      <c r="V343" s="284"/>
      <c r="W343" s="284"/>
      <c r="X343" s="284"/>
      <c r="Y343" s="284"/>
      <c r="Z343" s="284"/>
      <c r="AA343" s="284"/>
      <c r="AB343" s="284"/>
      <c r="AC343" s="284"/>
      <c r="AD343" s="284"/>
      <c r="AE343" s="284"/>
      <c r="AF343" s="284"/>
      <c r="AG343" s="284"/>
      <c r="AH343" s="284"/>
      <c r="AI343" s="284"/>
      <c r="AJ343" s="284"/>
      <c r="AK343" s="284"/>
      <c r="AL343" s="284"/>
      <c r="AM343" s="284"/>
      <c r="AN343" s="284"/>
      <c r="AO343" s="284"/>
      <c r="AP343" s="284"/>
      <c r="AQ343" s="284"/>
      <c r="AR343" s="285"/>
      <c r="AS343" s="283"/>
      <c r="AT343" s="284"/>
      <c r="AU343" s="284"/>
      <c r="AV343" s="284"/>
      <c r="AW343" s="284"/>
      <c r="AX343" s="284"/>
      <c r="AY343" s="284"/>
      <c r="AZ343" s="284"/>
      <c r="BA343" s="284"/>
      <c r="BB343" s="284"/>
      <c r="BC343" s="284"/>
      <c r="BD343" s="284"/>
      <c r="BE343" s="284"/>
      <c r="BF343" s="284"/>
      <c r="BG343" s="284"/>
      <c r="BH343" s="284"/>
      <c r="BI343" s="284"/>
      <c r="BJ343" s="284"/>
      <c r="BK343" s="284"/>
      <c r="BL343" s="284"/>
      <c r="BM343" s="284"/>
      <c r="BN343" s="284"/>
      <c r="BO343" s="284"/>
      <c r="BP343" s="284"/>
      <c r="BQ343" s="284"/>
      <c r="BR343" s="284"/>
      <c r="BS343" s="284"/>
      <c r="BT343" s="284"/>
      <c r="BU343" s="284"/>
      <c r="BV343" s="284"/>
      <c r="BW343" s="284"/>
      <c r="BX343" s="284"/>
      <c r="BY343" s="284"/>
      <c r="BZ343" s="33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83"/>
      <c r="C344" s="284"/>
      <c r="D344" s="284"/>
      <c r="E344" s="284"/>
      <c r="F344" s="284"/>
      <c r="G344" s="284"/>
      <c r="H344" s="284"/>
      <c r="I344" s="284"/>
      <c r="J344" s="284"/>
      <c r="K344" s="284"/>
      <c r="L344" s="284"/>
      <c r="M344" s="284"/>
      <c r="N344" s="284"/>
      <c r="O344" s="284"/>
      <c r="P344" s="284"/>
      <c r="Q344" s="284"/>
      <c r="R344" s="284"/>
      <c r="S344" s="284"/>
      <c r="T344" s="284"/>
      <c r="U344" s="284"/>
      <c r="V344" s="284"/>
      <c r="W344" s="284"/>
      <c r="X344" s="284"/>
      <c r="Y344" s="284"/>
      <c r="Z344" s="284"/>
      <c r="AA344" s="284"/>
      <c r="AB344" s="284"/>
      <c r="AC344" s="284"/>
      <c r="AD344" s="284"/>
      <c r="AE344" s="284"/>
      <c r="AF344" s="284"/>
      <c r="AG344" s="284"/>
      <c r="AH344" s="284"/>
      <c r="AI344" s="284"/>
      <c r="AJ344" s="284"/>
      <c r="AK344" s="284"/>
      <c r="AL344" s="284"/>
      <c r="AM344" s="284"/>
      <c r="AN344" s="284"/>
      <c r="AO344" s="284"/>
      <c r="AP344" s="284"/>
      <c r="AQ344" s="284"/>
      <c r="AR344" s="285"/>
      <c r="AS344" s="283"/>
      <c r="AT344" s="284"/>
      <c r="AU344" s="284"/>
      <c r="AV344" s="284"/>
      <c r="AW344" s="284"/>
      <c r="AX344" s="284"/>
      <c r="AY344" s="284"/>
      <c r="AZ344" s="284"/>
      <c r="BA344" s="284"/>
      <c r="BB344" s="284"/>
      <c r="BC344" s="284"/>
      <c r="BD344" s="284"/>
      <c r="BE344" s="284"/>
      <c r="BF344" s="284"/>
      <c r="BG344" s="284"/>
      <c r="BH344" s="284"/>
      <c r="BI344" s="284"/>
      <c r="BJ344" s="284"/>
      <c r="BK344" s="284"/>
      <c r="BL344" s="284"/>
      <c r="BM344" s="284"/>
      <c r="BN344" s="284"/>
      <c r="BO344" s="284"/>
      <c r="BP344" s="284"/>
      <c r="BQ344" s="284"/>
      <c r="BR344" s="284"/>
      <c r="BS344" s="284"/>
      <c r="BT344" s="284"/>
      <c r="BU344" s="284"/>
      <c r="BV344" s="284"/>
      <c r="BW344" s="284"/>
      <c r="BX344" s="284"/>
      <c r="BY344" s="284"/>
      <c r="BZ344" s="33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83"/>
      <c r="C345" s="284"/>
      <c r="D345" s="284"/>
      <c r="E345" s="284"/>
      <c r="F345" s="284"/>
      <c r="G345" s="284"/>
      <c r="H345" s="284"/>
      <c r="I345" s="284"/>
      <c r="J345" s="284"/>
      <c r="K345" s="284"/>
      <c r="L345" s="284"/>
      <c r="M345" s="284"/>
      <c r="N345" s="284"/>
      <c r="O345" s="284"/>
      <c r="P345" s="284"/>
      <c r="Q345" s="284"/>
      <c r="R345" s="284"/>
      <c r="S345" s="284"/>
      <c r="T345" s="284"/>
      <c r="U345" s="284"/>
      <c r="V345" s="284"/>
      <c r="W345" s="284"/>
      <c r="X345" s="284"/>
      <c r="Y345" s="284"/>
      <c r="Z345" s="284"/>
      <c r="AA345" s="284"/>
      <c r="AB345" s="284"/>
      <c r="AC345" s="284"/>
      <c r="AD345" s="284"/>
      <c r="AE345" s="284"/>
      <c r="AF345" s="284"/>
      <c r="AG345" s="284"/>
      <c r="AH345" s="284"/>
      <c r="AI345" s="284"/>
      <c r="AJ345" s="284"/>
      <c r="AK345" s="284"/>
      <c r="AL345" s="284"/>
      <c r="AM345" s="284"/>
      <c r="AN345" s="284"/>
      <c r="AO345" s="284"/>
      <c r="AP345" s="284"/>
      <c r="AQ345" s="284"/>
      <c r="AR345" s="285"/>
      <c r="AS345" s="283"/>
      <c r="AT345" s="284"/>
      <c r="AU345" s="284"/>
      <c r="AV345" s="284"/>
      <c r="AW345" s="284"/>
      <c r="AX345" s="284"/>
      <c r="AY345" s="284"/>
      <c r="AZ345" s="284"/>
      <c r="BA345" s="284"/>
      <c r="BB345" s="284"/>
      <c r="BC345" s="284"/>
      <c r="BD345" s="284"/>
      <c r="BE345" s="284"/>
      <c r="BF345" s="284"/>
      <c r="BG345" s="284"/>
      <c r="BH345" s="284"/>
      <c r="BI345" s="284"/>
      <c r="BJ345" s="284"/>
      <c r="BK345" s="284"/>
      <c r="BL345" s="284"/>
      <c r="BM345" s="284"/>
      <c r="BN345" s="284"/>
      <c r="BO345" s="284"/>
      <c r="BP345" s="284"/>
      <c r="BQ345" s="284"/>
      <c r="BR345" s="284"/>
      <c r="BS345" s="284"/>
      <c r="BT345" s="284"/>
      <c r="BU345" s="284"/>
      <c r="BV345" s="284"/>
      <c r="BW345" s="284"/>
      <c r="BX345" s="284"/>
      <c r="BY345" s="284"/>
      <c r="BZ345" s="33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83"/>
      <c r="C346" s="284"/>
      <c r="D346" s="284"/>
      <c r="E346" s="284"/>
      <c r="F346" s="284"/>
      <c r="G346" s="284"/>
      <c r="H346" s="284"/>
      <c r="I346" s="284"/>
      <c r="J346" s="284"/>
      <c r="K346" s="284"/>
      <c r="L346" s="284"/>
      <c r="M346" s="284"/>
      <c r="N346" s="284"/>
      <c r="O346" s="284"/>
      <c r="P346" s="284"/>
      <c r="Q346" s="284"/>
      <c r="R346" s="284"/>
      <c r="S346" s="284"/>
      <c r="T346" s="284"/>
      <c r="U346" s="284"/>
      <c r="V346" s="284"/>
      <c r="W346" s="284"/>
      <c r="X346" s="284"/>
      <c r="Y346" s="284"/>
      <c r="Z346" s="284"/>
      <c r="AA346" s="284"/>
      <c r="AB346" s="284"/>
      <c r="AC346" s="284"/>
      <c r="AD346" s="284"/>
      <c r="AE346" s="284"/>
      <c r="AF346" s="284"/>
      <c r="AG346" s="284"/>
      <c r="AH346" s="284"/>
      <c r="AI346" s="284"/>
      <c r="AJ346" s="284"/>
      <c r="AK346" s="284"/>
      <c r="AL346" s="284"/>
      <c r="AM346" s="284"/>
      <c r="AN346" s="284"/>
      <c r="AO346" s="284"/>
      <c r="AP346" s="284"/>
      <c r="AQ346" s="284"/>
      <c r="AR346" s="285"/>
      <c r="AS346" s="283"/>
      <c r="AT346" s="284"/>
      <c r="AU346" s="284"/>
      <c r="AV346" s="284"/>
      <c r="AW346" s="284"/>
      <c r="AX346" s="284"/>
      <c r="AY346" s="284"/>
      <c r="AZ346" s="284"/>
      <c r="BA346" s="284"/>
      <c r="BB346" s="284"/>
      <c r="BC346" s="284"/>
      <c r="BD346" s="284"/>
      <c r="BE346" s="284"/>
      <c r="BF346" s="284"/>
      <c r="BG346" s="284"/>
      <c r="BH346" s="284"/>
      <c r="BI346" s="284"/>
      <c r="BJ346" s="284"/>
      <c r="BK346" s="284"/>
      <c r="BL346" s="284"/>
      <c r="BM346" s="284"/>
      <c r="BN346" s="284"/>
      <c r="BO346" s="284"/>
      <c r="BP346" s="284"/>
      <c r="BQ346" s="284"/>
      <c r="BR346" s="284"/>
      <c r="BS346" s="284"/>
      <c r="BT346" s="284"/>
      <c r="BU346" s="284"/>
      <c r="BV346" s="284"/>
      <c r="BW346" s="284"/>
      <c r="BX346" s="284"/>
      <c r="BY346" s="284"/>
      <c r="BZ346" s="33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83"/>
      <c r="C347" s="284"/>
      <c r="D347" s="284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  <c r="Q347" s="284"/>
      <c r="R347" s="284"/>
      <c r="S347" s="284"/>
      <c r="T347" s="284"/>
      <c r="U347" s="284"/>
      <c r="V347" s="284"/>
      <c r="W347" s="284"/>
      <c r="X347" s="284"/>
      <c r="Y347" s="284"/>
      <c r="Z347" s="284"/>
      <c r="AA347" s="284"/>
      <c r="AB347" s="284"/>
      <c r="AC347" s="284"/>
      <c r="AD347" s="284"/>
      <c r="AE347" s="284"/>
      <c r="AF347" s="284"/>
      <c r="AG347" s="284"/>
      <c r="AH347" s="284"/>
      <c r="AI347" s="284"/>
      <c r="AJ347" s="284"/>
      <c r="AK347" s="284"/>
      <c r="AL347" s="284"/>
      <c r="AM347" s="284"/>
      <c r="AN347" s="284"/>
      <c r="AO347" s="284"/>
      <c r="AP347" s="284"/>
      <c r="AQ347" s="284"/>
      <c r="AR347" s="285"/>
      <c r="AS347" s="283"/>
      <c r="AT347" s="284"/>
      <c r="AU347" s="284"/>
      <c r="AV347" s="284"/>
      <c r="AW347" s="284"/>
      <c r="AX347" s="284"/>
      <c r="AY347" s="284"/>
      <c r="AZ347" s="284"/>
      <c r="BA347" s="284"/>
      <c r="BB347" s="284"/>
      <c r="BC347" s="284"/>
      <c r="BD347" s="284"/>
      <c r="BE347" s="284"/>
      <c r="BF347" s="284"/>
      <c r="BG347" s="284"/>
      <c r="BH347" s="284"/>
      <c r="BI347" s="284"/>
      <c r="BJ347" s="284"/>
      <c r="BK347" s="284"/>
      <c r="BL347" s="284"/>
      <c r="BM347" s="284"/>
      <c r="BN347" s="284"/>
      <c r="BO347" s="284"/>
      <c r="BP347" s="284"/>
      <c r="BQ347" s="284"/>
      <c r="BR347" s="284"/>
      <c r="BS347" s="284"/>
      <c r="BT347" s="284"/>
      <c r="BU347" s="284"/>
      <c r="BV347" s="284"/>
      <c r="BW347" s="284"/>
      <c r="BX347" s="284"/>
      <c r="BY347" s="284"/>
      <c r="BZ347" s="33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83"/>
      <c r="C348" s="284"/>
      <c r="D348" s="284"/>
      <c r="E348" s="284"/>
      <c r="F348" s="284"/>
      <c r="G348" s="284"/>
      <c r="H348" s="284"/>
      <c r="I348" s="284"/>
      <c r="J348" s="284"/>
      <c r="K348" s="284"/>
      <c r="L348" s="284"/>
      <c r="M348" s="284"/>
      <c r="N348" s="284"/>
      <c r="O348" s="284"/>
      <c r="P348" s="284"/>
      <c r="Q348" s="284"/>
      <c r="R348" s="284"/>
      <c r="S348" s="284"/>
      <c r="T348" s="284"/>
      <c r="U348" s="284"/>
      <c r="V348" s="284"/>
      <c r="W348" s="284"/>
      <c r="X348" s="284"/>
      <c r="Y348" s="284"/>
      <c r="Z348" s="284"/>
      <c r="AA348" s="284"/>
      <c r="AB348" s="284"/>
      <c r="AC348" s="284"/>
      <c r="AD348" s="284"/>
      <c r="AE348" s="284"/>
      <c r="AF348" s="284"/>
      <c r="AG348" s="284"/>
      <c r="AH348" s="284"/>
      <c r="AI348" s="284"/>
      <c r="AJ348" s="284"/>
      <c r="AK348" s="284"/>
      <c r="AL348" s="284"/>
      <c r="AM348" s="284"/>
      <c r="AN348" s="284"/>
      <c r="AO348" s="284"/>
      <c r="AP348" s="284"/>
      <c r="AQ348" s="284"/>
      <c r="AR348" s="285"/>
      <c r="AS348" s="283"/>
      <c r="AT348" s="284"/>
      <c r="AU348" s="284"/>
      <c r="AV348" s="284"/>
      <c r="AW348" s="284"/>
      <c r="AX348" s="284"/>
      <c r="AY348" s="284"/>
      <c r="AZ348" s="284"/>
      <c r="BA348" s="284"/>
      <c r="BB348" s="284"/>
      <c r="BC348" s="284"/>
      <c r="BD348" s="284"/>
      <c r="BE348" s="284"/>
      <c r="BF348" s="284"/>
      <c r="BG348" s="284"/>
      <c r="BH348" s="284"/>
      <c r="BI348" s="284"/>
      <c r="BJ348" s="284"/>
      <c r="BK348" s="284"/>
      <c r="BL348" s="284"/>
      <c r="BM348" s="284"/>
      <c r="BN348" s="284"/>
      <c r="BO348" s="284"/>
      <c r="BP348" s="284"/>
      <c r="BQ348" s="284"/>
      <c r="BR348" s="284"/>
      <c r="BS348" s="284"/>
      <c r="BT348" s="284"/>
      <c r="BU348" s="284"/>
      <c r="BV348" s="284"/>
      <c r="BW348" s="284"/>
      <c r="BX348" s="284"/>
      <c r="BY348" s="284"/>
      <c r="BZ348" s="33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83"/>
      <c r="C349" s="284"/>
      <c r="D349" s="284"/>
      <c r="E349" s="284"/>
      <c r="F349" s="284"/>
      <c r="G349" s="284"/>
      <c r="H349" s="284"/>
      <c r="I349" s="284"/>
      <c r="J349" s="284"/>
      <c r="K349" s="284"/>
      <c r="L349" s="284"/>
      <c r="M349" s="284"/>
      <c r="N349" s="284"/>
      <c r="O349" s="284"/>
      <c r="P349" s="284"/>
      <c r="Q349" s="284"/>
      <c r="R349" s="284"/>
      <c r="S349" s="284"/>
      <c r="T349" s="284"/>
      <c r="U349" s="284"/>
      <c r="V349" s="284"/>
      <c r="W349" s="284"/>
      <c r="X349" s="284"/>
      <c r="Y349" s="284"/>
      <c r="Z349" s="284"/>
      <c r="AA349" s="284"/>
      <c r="AB349" s="284"/>
      <c r="AC349" s="284"/>
      <c r="AD349" s="284"/>
      <c r="AE349" s="284"/>
      <c r="AF349" s="284"/>
      <c r="AG349" s="284"/>
      <c r="AH349" s="284"/>
      <c r="AI349" s="284"/>
      <c r="AJ349" s="284"/>
      <c r="AK349" s="284"/>
      <c r="AL349" s="284"/>
      <c r="AM349" s="284"/>
      <c r="AN349" s="284"/>
      <c r="AO349" s="284"/>
      <c r="AP349" s="284"/>
      <c r="AQ349" s="284"/>
      <c r="AR349" s="285"/>
      <c r="AS349" s="283"/>
      <c r="AT349" s="284"/>
      <c r="AU349" s="284"/>
      <c r="AV349" s="284"/>
      <c r="AW349" s="284"/>
      <c r="AX349" s="284"/>
      <c r="AY349" s="284"/>
      <c r="AZ349" s="284"/>
      <c r="BA349" s="284"/>
      <c r="BB349" s="284"/>
      <c r="BC349" s="284"/>
      <c r="BD349" s="284"/>
      <c r="BE349" s="284"/>
      <c r="BF349" s="284"/>
      <c r="BG349" s="284"/>
      <c r="BH349" s="284"/>
      <c r="BI349" s="284"/>
      <c r="BJ349" s="284"/>
      <c r="BK349" s="284"/>
      <c r="BL349" s="284"/>
      <c r="BM349" s="284"/>
      <c r="BN349" s="284"/>
      <c r="BO349" s="284"/>
      <c r="BP349" s="284"/>
      <c r="BQ349" s="284"/>
      <c r="BR349" s="284"/>
      <c r="BS349" s="284"/>
      <c r="BT349" s="284"/>
      <c r="BU349" s="284"/>
      <c r="BV349" s="284"/>
      <c r="BW349" s="284"/>
      <c r="BX349" s="284"/>
      <c r="BY349" s="284"/>
      <c r="BZ349" s="33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90"/>
      <c r="C350" s="291"/>
      <c r="D350" s="291"/>
      <c r="E350" s="291"/>
      <c r="F350" s="291"/>
      <c r="G350" s="291"/>
      <c r="H350" s="291"/>
      <c r="I350" s="291"/>
      <c r="J350" s="291"/>
      <c r="K350" s="291"/>
      <c r="L350" s="291"/>
      <c r="M350" s="291"/>
      <c r="N350" s="291"/>
      <c r="O350" s="291"/>
      <c r="P350" s="291"/>
      <c r="Q350" s="291"/>
      <c r="R350" s="291"/>
      <c r="S350" s="291"/>
      <c r="T350" s="291"/>
      <c r="U350" s="291"/>
      <c r="V350" s="291"/>
      <c r="W350" s="291"/>
      <c r="X350" s="291"/>
      <c r="Y350" s="291"/>
      <c r="Z350" s="291"/>
      <c r="AA350" s="291"/>
      <c r="AB350" s="291"/>
      <c r="AC350" s="291"/>
      <c r="AD350" s="291"/>
      <c r="AE350" s="291"/>
      <c r="AF350" s="291"/>
      <c r="AG350" s="291"/>
      <c r="AH350" s="291"/>
      <c r="AI350" s="291"/>
      <c r="AJ350" s="291"/>
      <c r="AK350" s="291"/>
      <c r="AL350" s="291"/>
      <c r="AM350" s="291"/>
      <c r="AN350" s="291"/>
      <c r="AO350" s="291"/>
      <c r="AP350" s="291"/>
      <c r="AQ350" s="291"/>
      <c r="AR350" s="292"/>
      <c r="AS350" s="290"/>
      <c r="AT350" s="291"/>
      <c r="AU350" s="291"/>
      <c r="AV350" s="291"/>
      <c r="AW350" s="291"/>
      <c r="AX350" s="291"/>
      <c r="AY350" s="291"/>
      <c r="AZ350" s="291"/>
      <c r="BA350" s="291"/>
      <c r="BB350" s="291"/>
      <c r="BC350" s="291"/>
      <c r="BD350" s="291"/>
      <c r="BE350" s="291"/>
      <c r="BF350" s="291"/>
      <c r="BG350" s="291"/>
      <c r="BH350" s="291"/>
      <c r="BI350" s="291"/>
      <c r="BJ350" s="291"/>
      <c r="BK350" s="291"/>
      <c r="BL350" s="291"/>
      <c r="BM350" s="291"/>
      <c r="BN350" s="291"/>
      <c r="BO350" s="291"/>
      <c r="BP350" s="291"/>
      <c r="BQ350" s="291"/>
      <c r="BR350" s="291"/>
      <c r="BS350" s="291"/>
      <c r="BT350" s="291"/>
      <c r="BU350" s="291"/>
      <c r="BV350" s="291"/>
      <c r="BW350" s="291"/>
      <c r="BX350" s="291"/>
      <c r="BY350" s="291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>
        <f>+AJ38</f>
        <v>2018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40" t="s">
        <v>93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/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8" t="s">
        <v>159</v>
      </c>
      <c r="K387" s="88"/>
      <c r="L387" s="88"/>
      <c r="M387" s="88"/>
      <c r="N387" s="88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2018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92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104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24" t="s">
        <v>102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86" t="s">
        <v>103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8" t="s">
        <v>82</v>
      </c>
      <c r="K397" s="88"/>
      <c r="L397" s="88"/>
      <c r="M397" s="88"/>
      <c r="N397" s="88"/>
      <c r="O397" s="88"/>
      <c r="P397" s="88"/>
      <c r="Q397" s="88"/>
      <c r="R397" s="88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9" t="s">
        <v>126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8" t="s">
        <v>34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73" t="s">
        <v>135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67" t="s">
        <v>131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130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132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133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134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73" t="s">
        <v>136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67" t="s">
        <v>131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130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132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133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134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73" t="s">
        <v>138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67" t="s">
        <v>131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137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132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131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139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132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06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8" t="s">
        <v>140</v>
      </c>
      <c r="C497" s="229"/>
      <c r="D497" s="229"/>
      <c r="E497" s="229"/>
      <c r="F497" s="229"/>
      <c r="G497" s="229"/>
      <c r="H497" s="229"/>
      <c r="I497" s="229"/>
      <c r="J497" s="229"/>
      <c r="K497" s="229"/>
      <c r="L497" s="229"/>
      <c r="M497" s="229"/>
      <c r="N497" s="229"/>
      <c r="O497" s="229"/>
      <c r="P497" s="229"/>
      <c r="Q497" s="229"/>
      <c r="R497" s="229"/>
      <c r="S497" s="229"/>
      <c r="T497" s="229"/>
      <c r="U497" s="229"/>
      <c r="V497" s="229"/>
      <c r="W497" s="229"/>
      <c r="X497" s="229"/>
      <c r="Y497" s="229"/>
      <c r="Z497" s="229"/>
      <c r="AA497" s="229"/>
      <c r="AB497" s="229"/>
      <c r="AC497" s="229"/>
      <c r="AD497" s="229"/>
      <c r="AE497" s="229"/>
      <c r="AF497" s="229"/>
      <c r="AG497" s="229"/>
      <c r="AH497" s="229"/>
      <c r="AI497" s="229"/>
      <c r="AJ497" s="229"/>
      <c r="AK497" s="229"/>
      <c r="AL497" s="229"/>
      <c r="AM497" s="229"/>
      <c r="AN497" s="229"/>
      <c r="AO497" s="229"/>
      <c r="AP497" s="229"/>
      <c r="AQ497" s="229"/>
      <c r="AR497" s="229"/>
      <c r="AS497" s="229"/>
      <c r="AT497" s="229"/>
      <c r="AU497" s="229"/>
      <c r="AV497" s="229"/>
      <c r="AW497" s="229"/>
      <c r="AX497" s="229"/>
      <c r="AY497" s="229"/>
      <c r="AZ497" s="229"/>
      <c r="BA497" s="229"/>
      <c r="BB497" s="229"/>
      <c r="BC497" s="229"/>
      <c r="BD497" s="229"/>
      <c r="BE497" s="229"/>
      <c r="BF497" s="229"/>
      <c r="BG497" s="229"/>
      <c r="BH497" s="229"/>
      <c r="BI497" s="229"/>
      <c r="BJ497" s="229"/>
      <c r="BK497" s="229"/>
      <c r="BL497" s="229"/>
      <c r="BM497" s="229"/>
      <c r="BN497" s="229"/>
      <c r="BO497" s="229"/>
      <c r="BP497" s="229"/>
      <c r="BQ497" s="229"/>
      <c r="BR497" s="229"/>
      <c r="BS497" s="229"/>
      <c r="BT497" s="229"/>
      <c r="BU497" s="229"/>
      <c r="BV497" s="229"/>
      <c r="BW497" s="229"/>
      <c r="BX497" s="229"/>
      <c r="BY497" s="229"/>
      <c r="BZ497" s="230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53" t="s">
        <v>131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130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141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132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133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134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89"/>
      <c r="Y508" s="289"/>
      <c r="Z508" s="289"/>
      <c r="AA508" s="289"/>
      <c r="AB508" s="289"/>
      <c r="AC508" s="289"/>
      <c r="AD508" s="289"/>
      <c r="AE508" s="289"/>
      <c r="AF508" s="289"/>
      <c r="AG508" s="289"/>
      <c r="AH508" s="289"/>
      <c r="AI508" s="289"/>
      <c r="AJ508" s="289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34</v>
      </c>
      <c r="K512" s="88"/>
      <c r="L512" s="88"/>
      <c r="M512" s="88"/>
      <c r="N512" s="88"/>
      <c r="O512" s="88"/>
      <c r="P512" s="88"/>
      <c r="Q512" s="88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21" t="s">
        <v>145</v>
      </c>
      <c r="C538" s="322"/>
      <c r="D538" s="322"/>
      <c r="E538" s="322"/>
      <c r="F538" s="322"/>
      <c r="G538" s="322"/>
      <c r="H538" s="322"/>
      <c r="I538" s="322"/>
      <c r="J538" s="322"/>
      <c r="K538" s="322"/>
      <c r="L538" s="322"/>
      <c r="M538" s="322"/>
      <c r="N538" s="322"/>
      <c r="O538" s="322"/>
      <c r="P538" s="322"/>
      <c r="Q538" s="322"/>
      <c r="R538" s="322"/>
      <c r="S538" s="322"/>
      <c r="T538" s="322"/>
      <c r="U538" s="322"/>
      <c r="V538" s="322"/>
      <c r="W538" s="322"/>
      <c r="X538" s="322"/>
      <c r="Y538" s="322"/>
      <c r="Z538" s="322"/>
      <c r="AA538" s="322"/>
      <c r="AB538" s="322"/>
      <c r="AC538" s="322"/>
      <c r="AD538" s="322"/>
      <c r="AE538" s="322"/>
      <c r="AF538" s="322"/>
      <c r="AG538" s="322"/>
      <c r="AH538" s="322"/>
      <c r="AI538" s="322"/>
      <c r="AJ538" s="322"/>
      <c r="AK538" s="322"/>
      <c r="AL538" s="322"/>
      <c r="AM538" s="322"/>
      <c r="AN538" s="322"/>
      <c r="AO538" s="322"/>
      <c r="AP538" s="322"/>
      <c r="AQ538" s="323"/>
      <c r="AR538" s="312" t="s">
        <v>144</v>
      </c>
      <c r="AS538" s="313"/>
      <c r="AT538" s="313"/>
      <c r="AU538" s="313"/>
      <c r="AV538" s="313"/>
      <c r="AW538" s="313"/>
      <c r="AX538" s="313"/>
      <c r="AY538" s="313"/>
      <c r="AZ538" s="313"/>
      <c r="BA538" s="313"/>
      <c r="BB538" s="313"/>
      <c r="BC538" s="313"/>
      <c r="BD538" s="313"/>
      <c r="BE538" s="313"/>
      <c r="BF538" s="313"/>
      <c r="BG538" s="313"/>
      <c r="BH538" s="313"/>
      <c r="BI538" s="313"/>
      <c r="BJ538" s="313"/>
      <c r="BK538" s="313"/>
      <c r="BL538" s="313"/>
      <c r="BM538" s="313"/>
      <c r="BN538" s="313"/>
      <c r="BO538" s="313"/>
      <c r="BP538" s="313"/>
      <c r="BQ538" s="313"/>
      <c r="BR538" s="313"/>
      <c r="BS538" s="313"/>
      <c r="BT538" s="313"/>
      <c r="BU538" s="313"/>
      <c r="BV538" s="313"/>
      <c r="BW538" s="313"/>
      <c r="BX538" s="313"/>
      <c r="BY538" s="313"/>
      <c r="BZ538" s="314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24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325"/>
      <c r="W539" s="325"/>
      <c r="X539" s="325"/>
      <c r="Y539" s="325"/>
      <c r="Z539" s="325"/>
      <c r="AA539" s="325"/>
      <c r="AB539" s="325"/>
      <c r="AC539" s="325"/>
      <c r="AD539" s="325"/>
      <c r="AE539" s="325"/>
      <c r="AF539" s="325"/>
      <c r="AG539" s="325"/>
      <c r="AH539" s="325"/>
      <c r="AI539" s="325"/>
      <c r="AJ539" s="325"/>
      <c r="AK539" s="325"/>
      <c r="AL539" s="325"/>
      <c r="AM539" s="325"/>
      <c r="AN539" s="325"/>
      <c r="AO539" s="325"/>
      <c r="AP539" s="325"/>
      <c r="AQ539" s="326"/>
      <c r="AR539" s="315"/>
      <c r="AS539" s="316"/>
      <c r="AT539" s="316"/>
      <c r="AU539" s="316"/>
      <c r="AV539" s="316"/>
      <c r="AW539" s="316"/>
      <c r="AX539" s="316"/>
      <c r="AY539" s="316"/>
      <c r="AZ539" s="316"/>
      <c r="BA539" s="316"/>
      <c r="BB539" s="316"/>
      <c r="BC539" s="316"/>
      <c r="BD539" s="316"/>
      <c r="BE539" s="316"/>
      <c r="BF539" s="316"/>
      <c r="BG539" s="316"/>
      <c r="BH539" s="316"/>
      <c r="BI539" s="316"/>
      <c r="BJ539" s="316"/>
      <c r="BK539" s="316"/>
      <c r="BL539" s="316"/>
      <c r="BM539" s="316"/>
      <c r="BN539" s="316"/>
      <c r="BO539" s="316"/>
      <c r="BP539" s="316"/>
      <c r="BQ539" s="316"/>
      <c r="BR539" s="316"/>
      <c r="BS539" s="316"/>
      <c r="BT539" s="316"/>
      <c r="BU539" s="316"/>
      <c r="BV539" s="316"/>
      <c r="BW539" s="316"/>
      <c r="BX539" s="316"/>
      <c r="BY539" s="316"/>
      <c r="BZ539" s="317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9" t="s">
        <v>146</v>
      </c>
      <c r="C540" s="310"/>
      <c r="D540" s="310"/>
      <c r="E540" s="310"/>
      <c r="F540" s="310"/>
      <c r="G540" s="310"/>
      <c r="H540" s="310"/>
      <c r="I540" s="310"/>
      <c r="J540" s="310"/>
      <c r="K540" s="310"/>
      <c r="L540" s="310"/>
      <c r="M540" s="310"/>
      <c r="N540" s="310"/>
      <c r="O540" s="310"/>
      <c r="P540" s="310"/>
      <c r="Q540" s="310"/>
      <c r="R540" s="310"/>
      <c r="S540" s="310"/>
      <c r="T540" s="310"/>
      <c r="U540" s="310"/>
      <c r="V540" s="310"/>
      <c r="W540" s="310"/>
      <c r="X540" s="310"/>
      <c r="Y540" s="310"/>
      <c r="Z540" s="310"/>
      <c r="AA540" s="310"/>
      <c r="AB540" s="310"/>
      <c r="AC540" s="310"/>
      <c r="AD540" s="310"/>
      <c r="AE540" s="310"/>
      <c r="AF540" s="310"/>
      <c r="AG540" s="310"/>
      <c r="AH540" s="310"/>
      <c r="AI540" s="310"/>
      <c r="AJ540" s="310"/>
      <c r="AK540" s="310"/>
      <c r="AL540" s="310"/>
      <c r="AM540" s="310"/>
      <c r="AN540" s="310"/>
      <c r="AO540" s="310"/>
      <c r="AP540" s="310"/>
      <c r="AQ540" s="311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6"/>
      <c r="AS541" s="287"/>
      <c r="AT541" s="287"/>
      <c r="AU541" s="287"/>
      <c r="AV541" s="287"/>
      <c r="AW541" s="287"/>
      <c r="AX541" s="287"/>
      <c r="AY541" s="287"/>
      <c r="AZ541" s="287"/>
      <c r="BA541" s="287"/>
      <c r="BB541" s="287"/>
      <c r="BC541" s="287"/>
      <c r="BD541" s="287"/>
      <c r="BE541" s="287"/>
      <c r="BF541" s="287"/>
      <c r="BG541" s="287"/>
      <c r="BH541" s="287"/>
      <c r="BI541" s="287"/>
      <c r="BJ541" s="287"/>
      <c r="BK541" s="287"/>
      <c r="BL541" s="287"/>
      <c r="BM541" s="287"/>
      <c r="BN541" s="287"/>
      <c r="BO541" s="287"/>
      <c r="BP541" s="287"/>
      <c r="BQ541" s="287"/>
      <c r="BR541" s="287"/>
      <c r="BS541" s="287"/>
      <c r="BT541" s="287"/>
      <c r="BU541" s="287"/>
      <c r="BV541" s="287"/>
      <c r="BW541" s="287"/>
      <c r="BX541" s="287"/>
      <c r="BY541" s="287"/>
      <c r="BZ541" s="288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6"/>
      <c r="AS542" s="287"/>
      <c r="AT542" s="287"/>
      <c r="AU542" s="287"/>
      <c r="AV542" s="287"/>
      <c r="AW542" s="287"/>
      <c r="AX542" s="287"/>
      <c r="AY542" s="287"/>
      <c r="AZ542" s="287"/>
      <c r="BA542" s="287"/>
      <c r="BB542" s="287"/>
      <c r="BC542" s="287"/>
      <c r="BD542" s="287"/>
      <c r="BE542" s="287"/>
      <c r="BF542" s="287"/>
      <c r="BG542" s="287"/>
      <c r="BH542" s="287"/>
      <c r="BI542" s="287"/>
      <c r="BJ542" s="287"/>
      <c r="BK542" s="287"/>
      <c r="BL542" s="287"/>
      <c r="BM542" s="287"/>
      <c r="BN542" s="287"/>
      <c r="BO542" s="287"/>
      <c r="BP542" s="287"/>
      <c r="BQ542" s="287"/>
      <c r="BR542" s="287"/>
      <c r="BS542" s="287"/>
      <c r="BT542" s="287"/>
      <c r="BU542" s="287"/>
      <c r="BV542" s="287"/>
      <c r="BW542" s="287"/>
      <c r="BX542" s="287"/>
      <c r="BY542" s="287"/>
      <c r="BZ542" s="288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6"/>
      <c r="AS543" s="287"/>
      <c r="AT543" s="287"/>
      <c r="AU543" s="287"/>
      <c r="AV543" s="287"/>
      <c r="AW543" s="287"/>
      <c r="AX543" s="287"/>
      <c r="AY543" s="287"/>
      <c r="AZ543" s="287"/>
      <c r="BA543" s="287"/>
      <c r="BB543" s="287"/>
      <c r="BC543" s="287"/>
      <c r="BD543" s="287"/>
      <c r="BE543" s="287"/>
      <c r="BF543" s="287"/>
      <c r="BG543" s="287"/>
      <c r="BH543" s="287"/>
      <c r="BI543" s="287"/>
      <c r="BJ543" s="287"/>
      <c r="BK543" s="287"/>
      <c r="BL543" s="287"/>
      <c r="BM543" s="287"/>
      <c r="BN543" s="287"/>
      <c r="BO543" s="287"/>
      <c r="BP543" s="287"/>
      <c r="BQ543" s="287"/>
      <c r="BR543" s="287"/>
      <c r="BS543" s="287"/>
      <c r="BT543" s="287"/>
      <c r="BU543" s="287"/>
      <c r="BV543" s="287"/>
      <c r="BW543" s="287"/>
      <c r="BX543" s="287"/>
      <c r="BY543" s="287"/>
      <c r="BZ543" s="288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83"/>
      <c r="C544" s="284"/>
      <c r="D544" s="284"/>
      <c r="E544" s="284"/>
      <c r="F544" s="284"/>
      <c r="G544" s="284"/>
      <c r="H544" s="284"/>
      <c r="I544" s="284"/>
      <c r="J544" s="284"/>
      <c r="K544" s="284"/>
      <c r="L544" s="284"/>
      <c r="M544" s="284"/>
      <c r="N544" s="284"/>
      <c r="O544" s="284"/>
      <c r="P544" s="284"/>
      <c r="Q544" s="284"/>
      <c r="R544" s="284"/>
      <c r="S544" s="284"/>
      <c r="T544" s="284"/>
      <c r="U544" s="284"/>
      <c r="V544" s="284"/>
      <c r="W544" s="284"/>
      <c r="X544" s="284"/>
      <c r="Y544" s="284"/>
      <c r="Z544" s="284"/>
      <c r="AA544" s="284"/>
      <c r="AB544" s="284"/>
      <c r="AC544" s="284"/>
      <c r="AD544" s="284"/>
      <c r="AE544" s="284"/>
      <c r="AF544" s="284"/>
      <c r="AG544" s="284"/>
      <c r="AH544" s="284"/>
      <c r="AI544" s="284"/>
      <c r="AJ544" s="284"/>
      <c r="AK544" s="284"/>
      <c r="AL544" s="284"/>
      <c r="AM544" s="284"/>
      <c r="AN544" s="284"/>
      <c r="AO544" s="284"/>
      <c r="AP544" s="284"/>
      <c r="AQ544" s="285"/>
      <c r="AR544" s="286"/>
      <c r="AS544" s="287"/>
      <c r="AT544" s="287"/>
      <c r="AU544" s="287"/>
      <c r="AV544" s="287"/>
      <c r="AW544" s="287"/>
      <c r="AX544" s="287"/>
      <c r="AY544" s="287"/>
      <c r="AZ544" s="287"/>
      <c r="BA544" s="287"/>
      <c r="BB544" s="287"/>
      <c r="BC544" s="287"/>
      <c r="BD544" s="287"/>
      <c r="BE544" s="287"/>
      <c r="BF544" s="287"/>
      <c r="BG544" s="287"/>
      <c r="BH544" s="287"/>
      <c r="BI544" s="287"/>
      <c r="BJ544" s="287"/>
      <c r="BK544" s="287"/>
      <c r="BL544" s="287"/>
      <c r="BM544" s="287"/>
      <c r="BN544" s="287"/>
      <c r="BO544" s="287"/>
      <c r="BP544" s="287"/>
      <c r="BQ544" s="287"/>
      <c r="BR544" s="287"/>
      <c r="BS544" s="287"/>
      <c r="BT544" s="287"/>
      <c r="BU544" s="287"/>
      <c r="BV544" s="287"/>
      <c r="BW544" s="287"/>
      <c r="BX544" s="287"/>
      <c r="BY544" s="287"/>
      <c r="BZ544" s="288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83"/>
      <c r="C545" s="284"/>
      <c r="D545" s="284"/>
      <c r="E545" s="284"/>
      <c r="F545" s="284"/>
      <c r="G545" s="284"/>
      <c r="H545" s="284"/>
      <c r="I545" s="284"/>
      <c r="J545" s="284"/>
      <c r="K545" s="284"/>
      <c r="L545" s="284"/>
      <c r="M545" s="284"/>
      <c r="N545" s="284"/>
      <c r="O545" s="284"/>
      <c r="P545" s="284"/>
      <c r="Q545" s="284"/>
      <c r="R545" s="284"/>
      <c r="S545" s="284"/>
      <c r="T545" s="284"/>
      <c r="U545" s="284"/>
      <c r="V545" s="284"/>
      <c r="W545" s="284"/>
      <c r="X545" s="284"/>
      <c r="Y545" s="284"/>
      <c r="Z545" s="284"/>
      <c r="AA545" s="284"/>
      <c r="AB545" s="284"/>
      <c r="AC545" s="284"/>
      <c r="AD545" s="284"/>
      <c r="AE545" s="284"/>
      <c r="AF545" s="284"/>
      <c r="AG545" s="284"/>
      <c r="AH545" s="284"/>
      <c r="AI545" s="284"/>
      <c r="AJ545" s="284"/>
      <c r="AK545" s="284"/>
      <c r="AL545" s="284"/>
      <c r="AM545" s="284"/>
      <c r="AN545" s="284"/>
      <c r="AO545" s="284"/>
      <c r="AP545" s="284"/>
      <c r="AQ545" s="285"/>
      <c r="AR545" s="286"/>
      <c r="AS545" s="287"/>
      <c r="AT545" s="287"/>
      <c r="AU545" s="287"/>
      <c r="AV545" s="287"/>
      <c r="AW545" s="287"/>
      <c r="AX545" s="287"/>
      <c r="AY545" s="287"/>
      <c r="AZ545" s="287"/>
      <c r="BA545" s="287"/>
      <c r="BB545" s="287"/>
      <c r="BC545" s="287"/>
      <c r="BD545" s="287"/>
      <c r="BE545" s="287"/>
      <c r="BF545" s="287"/>
      <c r="BG545" s="287"/>
      <c r="BH545" s="287"/>
      <c r="BI545" s="287"/>
      <c r="BJ545" s="287"/>
      <c r="BK545" s="287"/>
      <c r="BL545" s="287"/>
      <c r="BM545" s="287"/>
      <c r="BN545" s="287"/>
      <c r="BO545" s="287"/>
      <c r="BP545" s="287"/>
      <c r="BQ545" s="287"/>
      <c r="BR545" s="287"/>
      <c r="BS545" s="287"/>
      <c r="BT545" s="287"/>
      <c r="BU545" s="287"/>
      <c r="BV545" s="287"/>
      <c r="BW545" s="287"/>
      <c r="BX545" s="287"/>
      <c r="BY545" s="287"/>
      <c r="BZ545" s="288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83"/>
      <c r="C546" s="284"/>
      <c r="D546" s="284"/>
      <c r="E546" s="284"/>
      <c r="F546" s="284"/>
      <c r="G546" s="284"/>
      <c r="H546" s="284"/>
      <c r="I546" s="284"/>
      <c r="J546" s="284"/>
      <c r="K546" s="284"/>
      <c r="L546" s="284"/>
      <c r="M546" s="284"/>
      <c r="N546" s="284"/>
      <c r="O546" s="284"/>
      <c r="P546" s="284"/>
      <c r="Q546" s="284"/>
      <c r="R546" s="284"/>
      <c r="S546" s="284"/>
      <c r="T546" s="284"/>
      <c r="U546" s="284"/>
      <c r="V546" s="284"/>
      <c r="W546" s="284"/>
      <c r="X546" s="284"/>
      <c r="Y546" s="284"/>
      <c r="Z546" s="284"/>
      <c r="AA546" s="284"/>
      <c r="AB546" s="284"/>
      <c r="AC546" s="284"/>
      <c r="AD546" s="284"/>
      <c r="AE546" s="284"/>
      <c r="AF546" s="284"/>
      <c r="AG546" s="284"/>
      <c r="AH546" s="284"/>
      <c r="AI546" s="284"/>
      <c r="AJ546" s="284"/>
      <c r="AK546" s="284"/>
      <c r="AL546" s="284"/>
      <c r="AM546" s="284"/>
      <c r="AN546" s="284"/>
      <c r="AO546" s="284"/>
      <c r="AP546" s="284"/>
      <c r="AQ546" s="285"/>
      <c r="AR546" s="286"/>
      <c r="AS546" s="287"/>
      <c r="AT546" s="287"/>
      <c r="AU546" s="287"/>
      <c r="AV546" s="287"/>
      <c r="AW546" s="287"/>
      <c r="AX546" s="287"/>
      <c r="AY546" s="287"/>
      <c r="AZ546" s="287"/>
      <c r="BA546" s="287"/>
      <c r="BB546" s="287"/>
      <c r="BC546" s="287"/>
      <c r="BD546" s="287"/>
      <c r="BE546" s="287"/>
      <c r="BF546" s="287"/>
      <c r="BG546" s="287"/>
      <c r="BH546" s="287"/>
      <c r="BI546" s="287"/>
      <c r="BJ546" s="287"/>
      <c r="BK546" s="287"/>
      <c r="BL546" s="287"/>
      <c r="BM546" s="287"/>
      <c r="BN546" s="287"/>
      <c r="BO546" s="287"/>
      <c r="BP546" s="287"/>
      <c r="BQ546" s="287"/>
      <c r="BR546" s="287"/>
      <c r="BS546" s="287"/>
      <c r="BT546" s="287"/>
      <c r="BU546" s="287"/>
      <c r="BV546" s="287"/>
      <c r="BW546" s="287"/>
      <c r="BX546" s="287"/>
      <c r="BY546" s="287"/>
      <c r="BZ546" s="288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83"/>
      <c r="C547" s="284"/>
      <c r="D547" s="284"/>
      <c r="E547" s="284"/>
      <c r="F547" s="284"/>
      <c r="G547" s="284"/>
      <c r="H547" s="284"/>
      <c r="I547" s="284"/>
      <c r="J547" s="284"/>
      <c r="K547" s="284"/>
      <c r="L547" s="284"/>
      <c r="M547" s="284"/>
      <c r="N547" s="284"/>
      <c r="O547" s="284"/>
      <c r="P547" s="284"/>
      <c r="Q547" s="284"/>
      <c r="R547" s="284"/>
      <c r="S547" s="284"/>
      <c r="T547" s="284"/>
      <c r="U547" s="284"/>
      <c r="V547" s="284"/>
      <c r="W547" s="284"/>
      <c r="X547" s="284"/>
      <c r="Y547" s="284"/>
      <c r="Z547" s="284"/>
      <c r="AA547" s="284"/>
      <c r="AB547" s="284"/>
      <c r="AC547" s="284"/>
      <c r="AD547" s="284"/>
      <c r="AE547" s="284"/>
      <c r="AF547" s="284"/>
      <c r="AG547" s="284"/>
      <c r="AH547" s="284"/>
      <c r="AI547" s="284"/>
      <c r="AJ547" s="284"/>
      <c r="AK547" s="284"/>
      <c r="AL547" s="284"/>
      <c r="AM547" s="284"/>
      <c r="AN547" s="284"/>
      <c r="AO547" s="284"/>
      <c r="AP547" s="284"/>
      <c r="AQ547" s="285"/>
      <c r="AR547" s="286"/>
      <c r="AS547" s="287"/>
      <c r="AT547" s="287"/>
      <c r="AU547" s="287"/>
      <c r="AV547" s="287"/>
      <c r="AW547" s="287"/>
      <c r="AX547" s="287"/>
      <c r="AY547" s="287"/>
      <c r="AZ547" s="287"/>
      <c r="BA547" s="287"/>
      <c r="BB547" s="287"/>
      <c r="BC547" s="287"/>
      <c r="BD547" s="287"/>
      <c r="BE547" s="287"/>
      <c r="BF547" s="287"/>
      <c r="BG547" s="287"/>
      <c r="BH547" s="287"/>
      <c r="BI547" s="287"/>
      <c r="BJ547" s="287"/>
      <c r="BK547" s="287"/>
      <c r="BL547" s="287"/>
      <c r="BM547" s="287"/>
      <c r="BN547" s="287"/>
      <c r="BO547" s="287"/>
      <c r="BP547" s="287"/>
      <c r="BQ547" s="287"/>
      <c r="BR547" s="287"/>
      <c r="BS547" s="287"/>
      <c r="BT547" s="287"/>
      <c r="BU547" s="287"/>
      <c r="BV547" s="287"/>
      <c r="BW547" s="287"/>
      <c r="BX547" s="287"/>
      <c r="BY547" s="287"/>
      <c r="BZ547" s="288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83"/>
      <c r="C548" s="284"/>
      <c r="D548" s="284"/>
      <c r="E548" s="284"/>
      <c r="F548" s="284"/>
      <c r="G548" s="284"/>
      <c r="H548" s="284"/>
      <c r="I548" s="284"/>
      <c r="J548" s="284"/>
      <c r="K548" s="284"/>
      <c r="L548" s="284"/>
      <c r="M548" s="284"/>
      <c r="N548" s="284"/>
      <c r="O548" s="284"/>
      <c r="P548" s="284"/>
      <c r="Q548" s="284"/>
      <c r="R548" s="284"/>
      <c r="S548" s="284"/>
      <c r="T548" s="284"/>
      <c r="U548" s="284"/>
      <c r="V548" s="284"/>
      <c r="W548" s="284"/>
      <c r="X548" s="284"/>
      <c r="Y548" s="284"/>
      <c r="Z548" s="284"/>
      <c r="AA548" s="284"/>
      <c r="AB548" s="284"/>
      <c r="AC548" s="284"/>
      <c r="AD548" s="284"/>
      <c r="AE548" s="284"/>
      <c r="AF548" s="284"/>
      <c r="AG548" s="284"/>
      <c r="AH548" s="284"/>
      <c r="AI548" s="284"/>
      <c r="AJ548" s="284"/>
      <c r="AK548" s="284"/>
      <c r="AL548" s="284"/>
      <c r="AM548" s="284"/>
      <c r="AN548" s="284"/>
      <c r="AO548" s="284"/>
      <c r="AP548" s="284"/>
      <c r="AQ548" s="285"/>
      <c r="AR548" s="286"/>
      <c r="AS548" s="287"/>
      <c r="AT548" s="287"/>
      <c r="AU548" s="287"/>
      <c r="AV548" s="287"/>
      <c r="AW548" s="287"/>
      <c r="AX548" s="287"/>
      <c r="AY548" s="287"/>
      <c r="AZ548" s="287"/>
      <c r="BA548" s="287"/>
      <c r="BB548" s="287"/>
      <c r="BC548" s="287"/>
      <c r="BD548" s="287"/>
      <c r="BE548" s="287"/>
      <c r="BF548" s="287"/>
      <c r="BG548" s="287"/>
      <c r="BH548" s="287"/>
      <c r="BI548" s="287"/>
      <c r="BJ548" s="287"/>
      <c r="BK548" s="287"/>
      <c r="BL548" s="287"/>
      <c r="BM548" s="287"/>
      <c r="BN548" s="287"/>
      <c r="BO548" s="287"/>
      <c r="BP548" s="287"/>
      <c r="BQ548" s="287"/>
      <c r="BR548" s="287"/>
      <c r="BS548" s="287"/>
      <c r="BT548" s="287"/>
      <c r="BU548" s="287"/>
      <c r="BV548" s="287"/>
      <c r="BW548" s="287"/>
      <c r="BX548" s="287"/>
      <c r="BY548" s="287"/>
      <c r="BZ548" s="288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90"/>
      <c r="C549" s="291"/>
      <c r="D549" s="291"/>
      <c r="E549" s="291"/>
      <c r="F549" s="291"/>
      <c r="G549" s="291"/>
      <c r="H549" s="291"/>
      <c r="I549" s="291"/>
      <c r="J549" s="291"/>
      <c r="K549" s="291"/>
      <c r="L549" s="291"/>
      <c r="M549" s="291"/>
      <c r="N549" s="291"/>
      <c r="O549" s="291"/>
      <c r="P549" s="291"/>
      <c r="Q549" s="291"/>
      <c r="R549" s="291"/>
      <c r="S549" s="291"/>
      <c r="T549" s="291"/>
      <c r="U549" s="291"/>
      <c r="V549" s="291"/>
      <c r="W549" s="291"/>
      <c r="X549" s="291"/>
      <c r="Y549" s="291"/>
      <c r="Z549" s="291"/>
      <c r="AA549" s="291"/>
      <c r="AB549" s="291"/>
      <c r="AC549" s="291"/>
      <c r="AD549" s="291"/>
      <c r="AE549" s="291"/>
      <c r="AF549" s="291"/>
      <c r="AG549" s="291"/>
      <c r="AH549" s="291"/>
      <c r="AI549" s="291"/>
      <c r="AJ549" s="291"/>
      <c r="AK549" s="291"/>
      <c r="AL549" s="291"/>
      <c r="AM549" s="291"/>
      <c r="AN549" s="291"/>
      <c r="AO549" s="291"/>
      <c r="AP549" s="291"/>
      <c r="AQ549" s="292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8" t="s">
        <v>34</v>
      </c>
      <c r="K551" s="88"/>
      <c r="L551" s="88"/>
      <c r="M551" s="88"/>
      <c r="N551" s="88"/>
      <c r="O551" s="88"/>
      <c r="P551" s="88"/>
      <c r="Q551" s="88"/>
      <c r="R551" s="88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83"/>
      <c r="C561" s="284"/>
      <c r="D561" s="284"/>
      <c r="E561" s="284"/>
      <c r="F561" s="284"/>
      <c r="G561" s="284"/>
      <c r="H561" s="284"/>
      <c r="I561" s="284"/>
      <c r="J561" s="284"/>
      <c r="K561" s="284"/>
      <c r="L561" s="284"/>
      <c r="M561" s="284"/>
      <c r="N561" s="284"/>
      <c r="O561" s="284"/>
      <c r="P561" s="284"/>
      <c r="Q561" s="284"/>
      <c r="R561" s="284"/>
      <c r="S561" s="284"/>
      <c r="T561" s="284"/>
      <c r="U561" s="284"/>
      <c r="V561" s="284"/>
      <c r="W561" s="284"/>
      <c r="X561" s="284"/>
      <c r="Y561" s="284"/>
      <c r="Z561" s="284"/>
      <c r="AA561" s="284"/>
      <c r="AB561" s="284"/>
      <c r="AC561" s="284"/>
      <c r="AD561" s="284"/>
      <c r="AE561" s="284"/>
      <c r="AF561" s="335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83"/>
      <c r="C562" s="284"/>
      <c r="D562" s="284"/>
      <c r="E562" s="284"/>
      <c r="F562" s="284"/>
      <c r="G562" s="284"/>
      <c r="H562" s="284"/>
      <c r="I562" s="284"/>
      <c r="J562" s="284"/>
      <c r="K562" s="284"/>
      <c r="L562" s="284"/>
      <c r="M562" s="284"/>
      <c r="N562" s="284"/>
      <c r="O562" s="284"/>
      <c r="P562" s="284"/>
      <c r="Q562" s="284"/>
      <c r="R562" s="284"/>
      <c r="S562" s="284"/>
      <c r="T562" s="284"/>
      <c r="U562" s="284"/>
      <c r="V562" s="284"/>
      <c r="W562" s="284"/>
      <c r="X562" s="284"/>
      <c r="Y562" s="284"/>
      <c r="Z562" s="284"/>
      <c r="AA562" s="284"/>
      <c r="AB562" s="284"/>
      <c r="AC562" s="284"/>
      <c r="AD562" s="284"/>
      <c r="AE562" s="284"/>
      <c r="AF562" s="335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83"/>
      <c r="C563" s="284"/>
      <c r="D563" s="284"/>
      <c r="E563" s="284"/>
      <c r="F563" s="284"/>
      <c r="G563" s="284"/>
      <c r="H563" s="284"/>
      <c r="I563" s="284"/>
      <c r="J563" s="284"/>
      <c r="K563" s="284"/>
      <c r="L563" s="284"/>
      <c r="M563" s="284"/>
      <c r="N563" s="284"/>
      <c r="O563" s="284"/>
      <c r="P563" s="284"/>
      <c r="Q563" s="284"/>
      <c r="R563" s="284"/>
      <c r="S563" s="284"/>
      <c r="T563" s="284"/>
      <c r="U563" s="284"/>
      <c r="V563" s="284"/>
      <c r="W563" s="284"/>
      <c r="X563" s="284"/>
      <c r="Y563" s="284"/>
      <c r="Z563" s="284"/>
      <c r="AA563" s="284"/>
      <c r="AB563" s="284"/>
      <c r="AC563" s="284"/>
      <c r="AD563" s="284"/>
      <c r="AE563" s="284"/>
      <c r="AF563" s="335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83"/>
      <c r="C564" s="284"/>
      <c r="D564" s="284"/>
      <c r="E564" s="284"/>
      <c r="F564" s="284"/>
      <c r="G564" s="284"/>
      <c r="H564" s="284"/>
      <c r="I564" s="284"/>
      <c r="J564" s="284"/>
      <c r="K564" s="284"/>
      <c r="L564" s="284"/>
      <c r="M564" s="284"/>
      <c r="N564" s="284"/>
      <c r="O564" s="284"/>
      <c r="P564" s="284"/>
      <c r="Q564" s="284"/>
      <c r="R564" s="284"/>
      <c r="S564" s="284"/>
      <c r="T564" s="284"/>
      <c r="U564" s="284"/>
      <c r="V564" s="284"/>
      <c r="W564" s="284"/>
      <c r="X564" s="284"/>
      <c r="Y564" s="284"/>
      <c r="Z564" s="284"/>
      <c r="AA564" s="284"/>
      <c r="AB564" s="284"/>
      <c r="AC564" s="284"/>
      <c r="AD564" s="284"/>
      <c r="AE564" s="284"/>
      <c r="AF564" s="335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83"/>
      <c r="C565" s="284"/>
      <c r="D565" s="284"/>
      <c r="E565" s="284"/>
      <c r="F565" s="284"/>
      <c r="G565" s="284"/>
      <c r="H565" s="284"/>
      <c r="I565" s="284"/>
      <c r="J565" s="284"/>
      <c r="K565" s="284"/>
      <c r="L565" s="284"/>
      <c r="M565" s="284"/>
      <c r="N565" s="284"/>
      <c r="O565" s="284"/>
      <c r="P565" s="284"/>
      <c r="Q565" s="284"/>
      <c r="R565" s="284"/>
      <c r="S565" s="284"/>
      <c r="T565" s="284"/>
      <c r="U565" s="284"/>
      <c r="V565" s="284"/>
      <c r="W565" s="284"/>
      <c r="X565" s="284"/>
      <c r="Y565" s="284"/>
      <c r="Z565" s="284"/>
      <c r="AA565" s="284"/>
      <c r="AB565" s="284"/>
      <c r="AC565" s="284"/>
      <c r="AD565" s="284"/>
      <c r="AE565" s="284"/>
      <c r="AF565" s="335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83"/>
      <c r="C566" s="284"/>
      <c r="D566" s="284"/>
      <c r="E566" s="284"/>
      <c r="F566" s="284"/>
      <c r="G566" s="284"/>
      <c r="H566" s="284"/>
      <c r="I566" s="284"/>
      <c r="J566" s="284"/>
      <c r="K566" s="284"/>
      <c r="L566" s="284"/>
      <c r="M566" s="284"/>
      <c r="N566" s="284"/>
      <c r="O566" s="284"/>
      <c r="P566" s="284"/>
      <c r="Q566" s="284"/>
      <c r="R566" s="284"/>
      <c r="S566" s="284"/>
      <c r="T566" s="284"/>
      <c r="U566" s="284"/>
      <c r="V566" s="284"/>
      <c r="W566" s="284"/>
      <c r="X566" s="284"/>
      <c r="Y566" s="284"/>
      <c r="Z566" s="284"/>
      <c r="AA566" s="284"/>
      <c r="AB566" s="284"/>
      <c r="AC566" s="284"/>
      <c r="AD566" s="284"/>
      <c r="AE566" s="284"/>
      <c r="AF566" s="335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83"/>
      <c r="C567" s="284"/>
      <c r="D567" s="284"/>
      <c r="E567" s="284"/>
      <c r="F567" s="284"/>
      <c r="G567" s="284"/>
      <c r="H567" s="284"/>
      <c r="I567" s="284"/>
      <c r="J567" s="284"/>
      <c r="K567" s="284"/>
      <c r="L567" s="284"/>
      <c r="M567" s="284"/>
      <c r="N567" s="284"/>
      <c r="O567" s="284"/>
      <c r="P567" s="284"/>
      <c r="Q567" s="284"/>
      <c r="R567" s="284"/>
      <c r="S567" s="284"/>
      <c r="T567" s="284"/>
      <c r="U567" s="284"/>
      <c r="V567" s="284"/>
      <c r="W567" s="284"/>
      <c r="X567" s="284"/>
      <c r="Y567" s="284"/>
      <c r="Z567" s="284"/>
      <c r="AA567" s="284"/>
      <c r="AB567" s="284"/>
      <c r="AC567" s="284"/>
      <c r="AD567" s="284"/>
      <c r="AE567" s="284"/>
      <c r="AF567" s="335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83"/>
      <c r="C568" s="284"/>
      <c r="D568" s="284"/>
      <c r="E568" s="284"/>
      <c r="F568" s="284"/>
      <c r="G568" s="284"/>
      <c r="H568" s="284"/>
      <c r="I568" s="284"/>
      <c r="J568" s="284"/>
      <c r="K568" s="284"/>
      <c r="L568" s="284"/>
      <c r="M568" s="284"/>
      <c r="N568" s="284"/>
      <c r="O568" s="284"/>
      <c r="P568" s="284"/>
      <c r="Q568" s="284"/>
      <c r="R568" s="284"/>
      <c r="S568" s="284"/>
      <c r="T568" s="284"/>
      <c r="U568" s="284"/>
      <c r="V568" s="284"/>
      <c r="W568" s="284"/>
      <c r="X568" s="284"/>
      <c r="Y568" s="284"/>
      <c r="Z568" s="284"/>
      <c r="AA568" s="284"/>
      <c r="AB568" s="284"/>
      <c r="AC568" s="284"/>
      <c r="AD568" s="284"/>
      <c r="AE568" s="284"/>
      <c r="AF568" s="335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83"/>
      <c r="C569" s="284"/>
      <c r="D569" s="284"/>
      <c r="E569" s="284"/>
      <c r="F569" s="284"/>
      <c r="G569" s="284"/>
      <c r="H569" s="284"/>
      <c r="I569" s="284"/>
      <c r="J569" s="284"/>
      <c r="K569" s="284"/>
      <c r="L569" s="284"/>
      <c r="M569" s="284"/>
      <c r="N569" s="284"/>
      <c r="O569" s="284"/>
      <c r="P569" s="284"/>
      <c r="Q569" s="284"/>
      <c r="R569" s="284"/>
      <c r="S569" s="284"/>
      <c r="T569" s="284"/>
      <c r="U569" s="284"/>
      <c r="V569" s="284"/>
      <c r="W569" s="284"/>
      <c r="X569" s="284"/>
      <c r="Y569" s="284"/>
      <c r="Z569" s="284"/>
      <c r="AA569" s="284"/>
      <c r="AB569" s="284"/>
      <c r="AC569" s="284"/>
      <c r="AD569" s="284"/>
      <c r="AE569" s="284"/>
      <c r="AF569" s="335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90"/>
      <c r="C570" s="291"/>
      <c r="D570" s="291"/>
      <c r="E570" s="291"/>
      <c r="F570" s="291"/>
      <c r="G570" s="291"/>
      <c r="H570" s="291"/>
      <c r="I570" s="291"/>
      <c r="J570" s="291"/>
      <c r="K570" s="291"/>
      <c r="L570" s="291"/>
      <c r="M570" s="291"/>
      <c r="N570" s="291"/>
      <c r="O570" s="291"/>
      <c r="P570" s="291"/>
      <c r="Q570" s="291"/>
      <c r="R570" s="291"/>
      <c r="S570" s="291"/>
      <c r="T570" s="291"/>
      <c r="U570" s="291"/>
      <c r="V570" s="291"/>
      <c r="W570" s="291"/>
      <c r="X570" s="291"/>
      <c r="Y570" s="291"/>
      <c r="Z570" s="291"/>
      <c r="AA570" s="291"/>
      <c r="AB570" s="291"/>
      <c r="AC570" s="291"/>
      <c r="AD570" s="291"/>
      <c r="AE570" s="291"/>
      <c r="AF570" s="347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8" t="s">
        <v>198</v>
      </c>
      <c r="K594" s="88"/>
      <c r="L594" s="88"/>
      <c r="M594" s="88"/>
      <c r="N594" s="88"/>
      <c r="O594" s="88"/>
      <c r="P594" s="88"/>
      <c r="Q594" s="88"/>
      <c r="R594" s="88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8" t="s">
        <v>198</v>
      </c>
      <c r="K619" s="88"/>
      <c r="L619" s="88"/>
      <c r="M619" s="88"/>
      <c r="N619" s="88"/>
      <c r="O619" s="88"/>
      <c r="P619" s="88"/>
      <c r="Q619" s="88"/>
      <c r="R619" s="88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2018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8" t="s">
        <v>106</v>
      </c>
      <c r="C647" s="319"/>
      <c r="D647" s="319"/>
      <c r="E647" s="319"/>
      <c r="F647" s="319"/>
      <c r="G647" s="319"/>
      <c r="H647" s="319"/>
      <c r="I647" s="319"/>
      <c r="J647" s="319"/>
      <c r="K647" s="319"/>
      <c r="L647" s="319"/>
      <c r="M647" s="319"/>
      <c r="N647" s="319"/>
      <c r="O647" s="319"/>
      <c r="P647" s="319"/>
      <c r="Q647" s="319"/>
      <c r="R647" s="319"/>
      <c r="S647" s="319"/>
      <c r="T647" s="319"/>
      <c r="U647" s="319"/>
      <c r="V647" s="319"/>
      <c r="W647" s="319"/>
      <c r="X647" s="319"/>
      <c r="Y647" s="319"/>
      <c r="Z647" s="319"/>
      <c r="AA647" s="319"/>
      <c r="AB647" s="319"/>
      <c r="AC647" s="319"/>
      <c r="AD647" s="319"/>
      <c r="AE647" s="319"/>
      <c r="AF647" s="319"/>
      <c r="AG647" s="319"/>
      <c r="AH647" s="319"/>
      <c r="AI647" s="319"/>
      <c r="AJ647" s="319"/>
      <c r="AK647" s="320"/>
      <c r="AL647" s="320"/>
      <c r="AM647" s="320"/>
      <c r="AN647" s="320"/>
      <c r="AO647" s="320"/>
      <c r="AP647" s="320"/>
      <c r="AQ647" s="320"/>
      <c r="AR647" s="320"/>
      <c r="AS647" s="320"/>
      <c r="AT647" s="320"/>
      <c r="AU647" s="320"/>
      <c r="AV647" s="320"/>
      <c r="AW647" s="320"/>
      <c r="AX647" s="320"/>
      <c r="AY647" s="320"/>
      <c r="AZ647" s="320"/>
      <c r="BA647" s="320"/>
      <c r="BB647" s="320"/>
      <c r="BC647" s="320"/>
      <c r="BD647" s="320"/>
      <c r="BE647" s="320"/>
      <c r="BF647" s="320"/>
      <c r="BG647" s="320"/>
      <c r="BH647" s="320"/>
      <c r="BI647" s="320"/>
      <c r="BJ647" s="320"/>
      <c r="BK647" s="320"/>
      <c r="BL647" s="320"/>
      <c r="BM647" s="320"/>
      <c r="BN647" s="320"/>
      <c r="BO647" s="320"/>
      <c r="BP647" s="320"/>
      <c r="BQ647" s="320"/>
      <c r="BR647" s="320"/>
      <c r="BS647" s="320"/>
      <c r="BT647" s="320"/>
      <c r="BU647" s="320"/>
      <c r="BV647" s="320"/>
      <c r="BW647" s="320"/>
      <c r="BX647" s="320"/>
      <c r="BY647" s="320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93" t="s">
        <v>118</v>
      </c>
      <c r="C648" s="294"/>
      <c r="D648" s="294"/>
      <c r="E648" s="294"/>
      <c r="F648" s="294"/>
      <c r="G648" s="294"/>
      <c r="H648" s="294"/>
      <c r="I648" s="294"/>
      <c r="J648" s="294"/>
      <c r="K648" s="294"/>
      <c r="L648" s="294"/>
      <c r="M648" s="294"/>
      <c r="N648" s="294"/>
      <c r="O648" s="294"/>
      <c r="P648" s="294"/>
      <c r="Q648" s="294"/>
      <c r="R648" s="294"/>
      <c r="S648" s="294"/>
      <c r="T648" s="294"/>
      <c r="U648" s="294"/>
      <c r="V648" s="294"/>
      <c r="W648" s="294"/>
      <c r="X648" s="294"/>
      <c r="Y648" s="294"/>
      <c r="Z648" s="294"/>
      <c r="AA648" s="294"/>
      <c r="AB648" s="294"/>
      <c r="AC648" s="294"/>
      <c r="AD648" s="294"/>
      <c r="AE648" s="294"/>
      <c r="AF648" s="294"/>
      <c r="AG648" s="294"/>
      <c r="AH648" s="294"/>
      <c r="AI648" s="294"/>
      <c r="AJ648" s="294"/>
      <c r="AK648" s="305"/>
      <c r="AL648" s="305"/>
      <c r="AM648" s="305"/>
      <c r="AN648" s="305"/>
      <c r="AO648" s="305"/>
      <c r="AP648" s="305"/>
      <c r="AQ648" s="305"/>
      <c r="AR648" s="305"/>
      <c r="AS648" s="305"/>
      <c r="AT648" s="305"/>
      <c r="AU648" s="305"/>
      <c r="AV648" s="305"/>
      <c r="AW648" s="305"/>
      <c r="AX648" s="305"/>
      <c r="AY648" s="305"/>
      <c r="AZ648" s="305"/>
      <c r="BA648" s="305"/>
      <c r="BB648" s="305"/>
      <c r="BC648" s="305"/>
      <c r="BD648" s="305"/>
      <c r="BE648" s="305"/>
      <c r="BF648" s="305"/>
      <c r="BG648" s="305"/>
      <c r="BH648" s="305"/>
      <c r="BI648" s="305"/>
      <c r="BJ648" s="305"/>
      <c r="BK648" s="305"/>
      <c r="BL648" s="305"/>
      <c r="BM648" s="305"/>
      <c r="BN648" s="305"/>
      <c r="BO648" s="305"/>
      <c r="BP648" s="305"/>
      <c r="BQ648" s="305"/>
      <c r="BR648" s="305"/>
      <c r="BS648" s="305"/>
      <c r="BT648" s="305"/>
      <c r="BU648" s="305"/>
      <c r="BV648" s="305"/>
      <c r="BW648" s="305"/>
      <c r="BX648" s="305"/>
      <c r="BY648" s="305"/>
      <c r="BZ648" s="30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5"/>
      <c r="C649" s="296"/>
      <c r="D649" s="296"/>
      <c r="E649" s="296"/>
      <c r="F649" s="296"/>
      <c r="G649" s="296"/>
      <c r="H649" s="296"/>
      <c r="I649" s="296"/>
      <c r="J649" s="296"/>
      <c r="K649" s="296"/>
      <c r="L649" s="296"/>
      <c r="M649" s="296"/>
      <c r="N649" s="296"/>
      <c r="O649" s="296"/>
      <c r="P649" s="296"/>
      <c r="Q649" s="296"/>
      <c r="R649" s="296"/>
      <c r="S649" s="296"/>
      <c r="T649" s="296"/>
      <c r="U649" s="296"/>
      <c r="V649" s="296"/>
      <c r="W649" s="296"/>
      <c r="X649" s="296"/>
      <c r="Y649" s="296"/>
      <c r="Z649" s="296"/>
      <c r="AA649" s="296"/>
      <c r="AB649" s="296"/>
      <c r="AC649" s="296"/>
      <c r="AD649" s="296"/>
      <c r="AE649" s="296"/>
      <c r="AF649" s="296"/>
      <c r="AG649" s="296"/>
      <c r="AH649" s="296"/>
      <c r="AI649" s="296"/>
      <c r="AJ649" s="296"/>
      <c r="AK649" s="305"/>
      <c r="AL649" s="305"/>
      <c r="AM649" s="305"/>
      <c r="AN649" s="305"/>
      <c r="AO649" s="305"/>
      <c r="AP649" s="305"/>
      <c r="AQ649" s="305"/>
      <c r="AR649" s="305"/>
      <c r="AS649" s="305"/>
      <c r="AT649" s="305"/>
      <c r="AU649" s="305"/>
      <c r="AV649" s="305"/>
      <c r="AW649" s="305"/>
      <c r="AX649" s="305"/>
      <c r="AY649" s="305"/>
      <c r="AZ649" s="305"/>
      <c r="BA649" s="305"/>
      <c r="BB649" s="305"/>
      <c r="BC649" s="305"/>
      <c r="BD649" s="305"/>
      <c r="BE649" s="305"/>
      <c r="BF649" s="305"/>
      <c r="BG649" s="305"/>
      <c r="BH649" s="305"/>
      <c r="BI649" s="305"/>
      <c r="BJ649" s="305"/>
      <c r="BK649" s="305"/>
      <c r="BL649" s="305"/>
      <c r="BM649" s="305"/>
      <c r="BN649" s="305"/>
      <c r="BO649" s="305"/>
      <c r="BP649" s="305"/>
      <c r="BQ649" s="305"/>
      <c r="BR649" s="305"/>
      <c r="BS649" s="305"/>
      <c r="BT649" s="305"/>
      <c r="BU649" s="305"/>
      <c r="BV649" s="305"/>
      <c r="BW649" s="305"/>
      <c r="BX649" s="305"/>
      <c r="BY649" s="305"/>
      <c r="BZ649" s="30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7"/>
      <c r="C650" s="298"/>
      <c r="D650" s="298"/>
      <c r="E650" s="298"/>
      <c r="F650" s="298"/>
      <c r="G650" s="298"/>
      <c r="H650" s="298"/>
      <c r="I650" s="298"/>
      <c r="J650" s="298"/>
      <c r="K650" s="298"/>
      <c r="L650" s="298"/>
      <c r="M650" s="298"/>
      <c r="N650" s="298"/>
      <c r="O650" s="298"/>
      <c r="P650" s="298"/>
      <c r="Q650" s="298"/>
      <c r="R650" s="298"/>
      <c r="S650" s="298"/>
      <c r="T650" s="298"/>
      <c r="U650" s="298"/>
      <c r="V650" s="298"/>
      <c r="W650" s="298"/>
      <c r="X650" s="298"/>
      <c r="Y650" s="298"/>
      <c r="Z650" s="298"/>
      <c r="AA650" s="298"/>
      <c r="AB650" s="298"/>
      <c r="AC650" s="298"/>
      <c r="AD650" s="298"/>
      <c r="AE650" s="298"/>
      <c r="AF650" s="298"/>
      <c r="AG650" s="298"/>
      <c r="AH650" s="298"/>
      <c r="AI650" s="298"/>
      <c r="AJ650" s="298"/>
      <c r="AK650" s="307"/>
      <c r="AL650" s="307"/>
      <c r="AM650" s="307"/>
      <c r="AN650" s="307"/>
      <c r="AO650" s="307"/>
      <c r="AP650" s="307"/>
      <c r="AQ650" s="307"/>
      <c r="AR650" s="307"/>
      <c r="AS650" s="307"/>
      <c r="AT650" s="307"/>
      <c r="AU650" s="307"/>
      <c r="AV650" s="307"/>
      <c r="AW650" s="307"/>
      <c r="AX650" s="307"/>
      <c r="AY650" s="307"/>
      <c r="AZ650" s="307"/>
      <c r="BA650" s="307"/>
      <c r="BB650" s="307"/>
      <c r="BC650" s="307"/>
      <c r="BD650" s="307"/>
      <c r="BE650" s="307"/>
      <c r="BF650" s="307"/>
      <c r="BG650" s="307"/>
      <c r="BH650" s="307"/>
      <c r="BI650" s="307"/>
      <c r="BJ650" s="307"/>
      <c r="BK650" s="307"/>
      <c r="BL650" s="307"/>
      <c r="BM650" s="307"/>
      <c r="BN650" s="307"/>
      <c r="BO650" s="307"/>
      <c r="BP650" s="307"/>
      <c r="BQ650" s="307"/>
      <c r="BR650" s="307"/>
      <c r="BS650" s="307"/>
      <c r="BT650" s="307"/>
      <c r="BU650" s="307"/>
      <c r="BV650" s="307"/>
      <c r="BW650" s="307"/>
      <c r="BX650" s="307"/>
      <c r="BY650" s="307"/>
      <c r="BZ650" s="308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9" t="s">
        <v>109</v>
      </c>
      <c r="C651" s="300"/>
      <c r="D651" s="300"/>
      <c r="E651" s="300"/>
      <c r="F651" s="300"/>
      <c r="G651" s="300"/>
      <c r="H651" s="300"/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1" t="s">
        <v>54</v>
      </c>
      <c r="AB651" s="301"/>
      <c r="AC651" s="301"/>
      <c r="AD651" s="301"/>
      <c r="AE651" s="301"/>
      <c r="AF651" s="301"/>
      <c r="AG651" s="301"/>
      <c r="AH651" s="301"/>
      <c r="AI651" s="301"/>
      <c r="AJ651" s="302"/>
      <c r="AK651" s="303">
        <f>+SUM(AK652:AX654)</f>
        <v>0</v>
      </c>
      <c r="AL651" s="303"/>
      <c r="AM651" s="303"/>
      <c r="AN651" s="303"/>
      <c r="AO651" s="303"/>
      <c r="AP651" s="303"/>
      <c r="AQ651" s="303"/>
      <c r="AR651" s="303"/>
      <c r="AS651" s="303"/>
      <c r="AT651" s="303"/>
      <c r="AU651" s="303"/>
      <c r="AV651" s="303"/>
      <c r="AW651" s="303"/>
      <c r="AX651" s="303"/>
      <c r="AY651" s="303">
        <f>+SUM(AY652:BL654)</f>
        <v>0</v>
      </c>
      <c r="AZ651" s="303"/>
      <c r="BA651" s="303"/>
      <c r="BB651" s="303"/>
      <c r="BC651" s="303"/>
      <c r="BD651" s="303"/>
      <c r="BE651" s="303"/>
      <c r="BF651" s="303"/>
      <c r="BG651" s="303"/>
      <c r="BH651" s="303"/>
      <c r="BI651" s="303"/>
      <c r="BJ651" s="303"/>
      <c r="BK651" s="303"/>
      <c r="BL651" s="303"/>
      <c r="BM651" s="303">
        <f>+SUM(BM652:BZ654)</f>
        <v>0</v>
      </c>
      <c r="BN651" s="303"/>
      <c r="BO651" s="303"/>
      <c r="BP651" s="303"/>
      <c r="BQ651" s="303"/>
      <c r="BR651" s="303"/>
      <c r="BS651" s="303"/>
      <c r="BT651" s="303"/>
      <c r="BU651" s="303"/>
      <c r="BV651" s="303"/>
      <c r="BW651" s="303"/>
      <c r="BX651" s="303"/>
      <c r="BY651" s="303"/>
      <c r="BZ651" s="30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11" t="s">
        <v>107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  <c r="AA652" s="212"/>
      <c r="AB652" s="212"/>
      <c r="AC652" s="212"/>
      <c r="AD652" s="212"/>
      <c r="AE652" s="212"/>
      <c r="AF652" s="212"/>
      <c r="AG652" s="212"/>
      <c r="AH652" s="212"/>
      <c r="AI652" s="212"/>
      <c r="AJ652" s="212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11" t="s">
        <v>108</v>
      </c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  <c r="AA653" s="212"/>
      <c r="AB653" s="212"/>
      <c r="AC653" s="212"/>
      <c r="AD653" s="212"/>
      <c r="AE653" s="212"/>
      <c r="AF653" s="212"/>
      <c r="AG653" s="212"/>
      <c r="AH653" s="212"/>
      <c r="AI653" s="212"/>
      <c r="AJ653" s="212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11" t="s">
        <v>110</v>
      </c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  <c r="AA654" s="212"/>
      <c r="AB654" s="212"/>
      <c r="AC654" s="212"/>
      <c r="AD654" s="212"/>
      <c r="AE654" s="212"/>
      <c r="AF654" s="212"/>
      <c r="AG654" s="212"/>
      <c r="AH654" s="212"/>
      <c r="AI654" s="212"/>
      <c r="AJ654" s="212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7" t="s">
        <v>112</v>
      </c>
      <c r="C655" s="218"/>
      <c r="D655" s="218"/>
      <c r="E655" s="218"/>
      <c r="F655" s="218"/>
      <c r="G655" s="218"/>
      <c r="H655" s="218"/>
      <c r="I655" s="218"/>
      <c r="J655" s="218"/>
      <c r="K655" s="218"/>
      <c r="L655" s="218"/>
      <c r="M655" s="218"/>
      <c r="N655" s="218"/>
      <c r="O655" s="218"/>
      <c r="P655" s="218"/>
      <c r="Q655" s="218"/>
      <c r="R655" s="218"/>
      <c r="S655" s="218"/>
      <c r="T655" s="218"/>
      <c r="U655" s="218"/>
      <c r="V655" s="218"/>
      <c r="W655" s="218"/>
      <c r="X655" s="218"/>
      <c r="Y655" s="218"/>
      <c r="Z655" s="218"/>
      <c r="AA655" s="218"/>
      <c r="AB655" s="218"/>
      <c r="AC655" s="218"/>
      <c r="AD655" s="218"/>
      <c r="AE655" s="218"/>
      <c r="AF655" s="218"/>
      <c r="AG655" s="218"/>
      <c r="AH655" s="218"/>
      <c r="AI655" s="218"/>
      <c r="AJ655" s="218"/>
      <c r="AK655" s="219"/>
      <c r="AL655" s="220"/>
      <c r="AM655" s="220"/>
      <c r="AN655" s="220"/>
      <c r="AO655" s="220"/>
      <c r="AP655" s="220"/>
      <c r="AQ655" s="220"/>
      <c r="AR655" s="220"/>
      <c r="AS655" s="220"/>
      <c r="AT655" s="220"/>
      <c r="AU655" s="220"/>
      <c r="AV655" s="220"/>
      <c r="AW655" s="220"/>
      <c r="AX655" s="220"/>
      <c r="AY655" s="220"/>
      <c r="AZ655" s="220"/>
      <c r="BA655" s="220"/>
      <c r="BB655" s="220"/>
      <c r="BC655" s="220"/>
      <c r="BD655" s="220"/>
      <c r="BE655" s="220"/>
      <c r="BF655" s="220"/>
      <c r="BG655" s="220"/>
      <c r="BH655" s="220"/>
      <c r="BI655" s="220"/>
      <c r="BJ655" s="220"/>
      <c r="BK655" s="220"/>
      <c r="BL655" s="220"/>
      <c r="BM655" s="220"/>
      <c r="BN655" s="220"/>
      <c r="BO655" s="220"/>
      <c r="BP655" s="220"/>
      <c r="BQ655" s="220"/>
      <c r="BR655" s="220"/>
      <c r="BS655" s="220"/>
      <c r="BT655" s="220"/>
      <c r="BU655" s="220"/>
      <c r="BV655" s="220"/>
      <c r="BW655" s="220"/>
      <c r="BX655" s="220"/>
      <c r="BY655" s="220"/>
      <c r="BZ655" s="221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11" t="s">
        <v>113</v>
      </c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  <c r="AA656" s="212"/>
      <c r="AB656" s="212"/>
      <c r="AC656" s="212"/>
      <c r="AD656" s="212"/>
      <c r="AE656" s="212"/>
      <c r="AF656" s="212"/>
      <c r="AG656" s="212"/>
      <c r="AH656" s="212"/>
      <c r="AI656" s="212"/>
      <c r="AJ656" s="212"/>
      <c r="AK656" s="222"/>
      <c r="AL656" s="222"/>
      <c r="AM656" s="222"/>
      <c r="AN656" s="222"/>
      <c r="AO656" s="222"/>
      <c r="AP656" s="222"/>
      <c r="AQ656" s="222"/>
      <c r="AR656" s="222"/>
      <c r="AS656" s="222"/>
      <c r="AT656" s="222"/>
      <c r="AU656" s="222"/>
      <c r="AV656" s="222"/>
      <c r="AW656" s="222"/>
      <c r="AX656" s="222"/>
      <c r="AY656" s="222"/>
      <c r="AZ656" s="222"/>
      <c r="BA656" s="222"/>
      <c r="BB656" s="222"/>
      <c r="BC656" s="222"/>
      <c r="BD656" s="222"/>
      <c r="BE656" s="222"/>
      <c r="BF656" s="222"/>
      <c r="BG656" s="222"/>
      <c r="BH656" s="222"/>
      <c r="BI656" s="222"/>
      <c r="BJ656" s="222"/>
      <c r="BK656" s="222"/>
      <c r="BL656" s="222"/>
      <c r="BM656" s="222"/>
      <c r="BN656" s="222"/>
      <c r="BO656" s="222"/>
      <c r="BP656" s="222"/>
      <c r="BQ656" s="222"/>
      <c r="BR656" s="222"/>
      <c r="BS656" s="222"/>
      <c r="BT656" s="222"/>
      <c r="BU656" s="222"/>
      <c r="BV656" s="222"/>
      <c r="BW656" s="222"/>
      <c r="BX656" s="222"/>
      <c r="BY656" s="222"/>
      <c r="BZ656" s="223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11" t="s">
        <v>117</v>
      </c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  <c r="AA657" s="212"/>
      <c r="AB657" s="212"/>
      <c r="AC657" s="212"/>
      <c r="AD657" s="212"/>
      <c r="AE657" s="212"/>
      <c r="AF657" s="212"/>
      <c r="AG657" s="212"/>
      <c r="AH657" s="212"/>
      <c r="AI657" s="212"/>
      <c r="AJ657" s="212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11" t="s">
        <v>114</v>
      </c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  <c r="AA658" s="212"/>
      <c r="AB658" s="212"/>
      <c r="AC658" s="212"/>
      <c r="AD658" s="212"/>
      <c r="AE658" s="212"/>
      <c r="AF658" s="212"/>
      <c r="AG658" s="212"/>
      <c r="AH658" s="212"/>
      <c r="AI658" s="212"/>
      <c r="AJ658" s="212"/>
      <c r="AK658" s="213"/>
      <c r="AL658" s="213"/>
      <c r="AM658" s="213"/>
      <c r="AN658" s="213"/>
      <c r="AO658" s="213"/>
      <c r="AP658" s="213"/>
      <c r="AQ658" s="213"/>
      <c r="AR658" s="213"/>
      <c r="AS658" s="213"/>
      <c r="AT658" s="213"/>
      <c r="AU658" s="213"/>
      <c r="AV658" s="213"/>
      <c r="AW658" s="213"/>
      <c r="AX658" s="213"/>
      <c r="AY658" s="213"/>
      <c r="AZ658" s="213"/>
      <c r="BA658" s="213"/>
      <c r="BB658" s="213"/>
      <c r="BC658" s="213"/>
      <c r="BD658" s="213"/>
      <c r="BE658" s="213"/>
      <c r="BF658" s="213"/>
      <c r="BG658" s="213"/>
      <c r="BH658" s="213"/>
      <c r="BI658" s="213"/>
      <c r="BJ658" s="213"/>
      <c r="BK658" s="213"/>
      <c r="BL658" s="213"/>
      <c r="BM658" s="213"/>
      <c r="BN658" s="213"/>
      <c r="BO658" s="213"/>
      <c r="BP658" s="213"/>
      <c r="BQ658" s="213"/>
      <c r="BR658" s="213"/>
      <c r="BS658" s="213"/>
      <c r="BT658" s="213"/>
      <c r="BU658" s="213"/>
      <c r="BV658" s="213"/>
      <c r="BW658" s="213"/>
      <c r="BX658" s="213"/>
      <c r="BY658" s="213"/>
      <c r="BZ658" s="21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11" t="s">
        <v>115</v>
      </c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  <c r="AA659" s="212"/>
      <c r="AB659" s="212"/>
      <c r="AC659" s="212"/>
      <c r="AD659" s="212"/>
      <c r="AE659" s="212"/>
      <c r="AF659" s="212"/>
      <c r="AG659" s="212"/>
      <c r="AH659" s="212"/>
      <c r="AI659" s="212"/>
      <c r="AJ659" s="212"/>
      <c r="AK659" s="213"/>
      <c r="AL659" s="213"/>
      <c r="AM659" s="213"/>
      <c r="AN659" s="213"/>
      <c r="AO659" s="213"/>
      <c r="AP659" s="213"/>
      <c r="AQ659" s="213"/>
      <c r="AR659" s="213"/>
      <c r="AS659" s="213"/>
      <c r="AT659" s="213"/>
      <c r="AU659" s="213"/>
      <c r="AV659" s="213"/>
      <c r="AW659" s="213"/>
      <c r="AX659" s="213"/>
      <c r="AY659" s="213"/>
      <c r="AZ659" s="213"/>
      <c r="BA659" s="213"/>
      <c r="BB659" s="213"/>
      <c r="BC659" s="213"/>
      <c r="BD659" s="213"/>
      <c r="BE659" s="213"/>
      <c r="BF659" s="213"/>
      <c r="BG659" s="213"/>
      <c r="BH659" s="213"/>
      <c r="BI659" s="213"/>
      <c r="BJ659" s="213"/>
      <c r="BK659" s="213"/>
      <c r="BL659" s="213"/>
      <c r="BM659" s="213"/>
      <c r="BN659" s="213"/>
      <c r="BO659" s="213"/>
      <c r="BP659" s="213"/>
      <c r="BQ659" s="213"/>
      <c r="BR659" s="213"/>
      <c r="BS659" s="213"/>
      <c r="BT659" s="213"/>
      <c r="BU659" s="213"/>
      <c r="BV659" s="213"/>
      <c r="BW659" s="213"/>
      <c r="BX659" s="213"/>
      <c r="BY659" s="213"/>
      <c r="BZ659" s="21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15" t="s">
        <v>116</v>
      </c>
      <c r="C660" s="216"/>
      <c r="D660" s="216"/>
      <c r="E660" s="216"/>
      <c r="F660" s="216"/>
      <c r="G660" s="216"/>
      <c r="H660" s="216"/>
      <c r="I660" s="216"/>
      <c r="J660" s="216"/>
      <c r="K660" s="216"/>
      <c r="L660" s="216"/>
      <c r="M660" s="216"/>
      <c r="N660" s="216"/>
      <c r="O660" s="216"/>
      <c r="P660" s="216"/>
      <c r="Q660" s="216"/>
      <c r="R660" s="216"/>
      <c r="S660" s="216"/>
      <c r="T660" s="216"/>
      <c r="U660" s="216"/>
      <c r="V660" s="216"/>
      <c r="W660" s="216"/>
      <c r="X660" s="216"/>
      <c r="Y660" s="216"/>
      <c r="Z660" s="216"/>
      <c r="AA660" s="216"/>
      <c r="AB660" s="216"/>
      <c r="AC660" s="216"/>
      <c r="AD660" s="216"/>
      <c r="AE660" s="216"/>
      <c r="AF660" s="216"/>
      <c r="AG660" s="216"/>
      <c r="AH660" s="216"/>
      <c r="AI660" s="216"/>
      <c r="AJ660" s="216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7" t="s">
        <v>111</v>
      </c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09"/>
      <c r="BN661" s="209"/>
      <c r="BO661" s="209"/>
      <c r="BP661" s="209"/>
      <c r="BQ661" s="209"/>
      <c r="BR661" s="209"/>
      <c r="BS661" s="209"/>
      <c r="BT661" s="209"/>
      <c r="BU661" s="209"/>
      <c r="BV661" s="209"/>
      <c r="BW661" s="209"/>
      <c r="BX661" s="209"/>
      <c r="BY661" s="209"/>
      <c r="BZ661" s="210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24" t="s">
        <v>196</v>
      </c>
      <c r="L665" s="224"/>
      <c r="M665" s="224"/>
      <c r="N665" s="224"/>
      <c r="O665" s="224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186:BZ186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Q117:BZ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pcadmin</cp:lastModifiedBy>
  <cp:lastPrinted>2015-06-09T06:10:09Z</cp:lastPrinted>
  <dcterms:created xsi:type="dcterms:W3CDTF">2012-01-12T21:00:01Z</dcterms:created>
  <dcterms:modified xsi:type="dcterms:W3CDTF">2019-07-01T07:48:14Z</dcterms:modified>
</cp:coreProperties>
</file>